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Countywide Oversight Board\4 - TEMPLATES - CWOB Templates\ROPS 2021-22\"/>
    </mc:Choice>
  </mc:AlternateContent>
  <bookViews>
    <workbookView xWindow="0" yWindow="156" windowWidth="22980" windowHeight="9996" firstSheet="1" activeTab="1"/>
  </bookViews>
  <sheets>
    <sheet name="Admin Budget Template" sheetId="1" r:id="rId1"/>
    <sheet name="Admin Budget SAMPLE" sheetId="12" r:id="rId2"/>
    <sheet name="Calculation - Admin Allowance" sheetId="10" r:id="rId3"/>
  </sheets>
  <definedNames>
    <definedName name="_xlnm.Print_Area" localSheetId="1">'Admin Budget SAMPLE'!$A$1:$T$38</definedName>
    <definedName name="_xlnm.Print_Area" localSheetId="0">'Admin Budget Template'!$A$1:$T$38</definedName>
    <definedName name="_xlnm.Print_Area" localSheetId="2">'Calculation - Admin Allowance'!$A$1:$E$46</definedName>
  </definedNames>
  <calcPr calcId="162913"/>
</workbook>
</file>

<file path=xl/calcChain.xml><?xml version="1.0" encoding="utf-8"?>
<calcChain xmlns="http://schemas.openxmlformats.org/spreadsheetml/2006/main">
  <c r="N35" i="12" l="1"/>
  <c r="N34" i="12"/>
  <c r="N33" i="12"/>
  <c r="N32" i="12"/>
  <c r="N31" i="12"/>
  <c r="N30" i="12"/>
  <c r="N29" i="12"/>
  <c r="N28" i="12"/>
  <c r="N13" i="12"/>
  <c r="N14" i="12"/>
  <c r="N15" i="12"/>
  <c r="N16" i="12"/>
  <c r="N17" i="12"/>
  <c r="N18" i="12"/>
  <c r="N19" i="12"/>
  <c r="N20" i="12"/>
  <c r="N21" i="12"/>
  <c r="N22" i="12"/>
  <c r="N23" i="12"/>
  <c r="N24" i="12"/>
  <c r="N12" i="12"/>
  <c r="N6" i="12"/>
  <c r="D7" i="10" l="1"/>
  <c r="K29" i="12" l="1"/>
  <c r="K30" i="12"/>
  <c r="K31" i="12"/>
  <c r="K32" i="12"/>
  <c r="K33" i="12"/>
  <c r="K34" i="12"/>
  <c r="K35" i="12"/>
  <c r="N13" i="1"/>
  <c r="N14" i="1"/>
  <c r="N15" i="1"/>
  <c r="N16" i="1"/>
  <c r="N17" i="1"/>
  <c r="N18" i="1"/>
  <c r="N19" i="1"/>
  <c r="N20" i="1"/>
  <c r="N21" i="1"/>
  <c r="N22" i="1"/>
  <c r="N23" i="1"/>
  <c r="N24" i="1"/>
  <c r="K13" i="1"/>
  <c r="K14" i="1"/>
  <c r="K15" i="1"/>
  <c r="K16" i="1"/>
  <c r="K17" i="1"/>
  <c r="K18" i="1"/>
  <c r="K19" i="1"/>
  <c r="K20" i="1"/>
  <c r="K21" i="1"/>
  <c r="K22" i="1"/>
  <c r="K23" i="1"/>
  <c r="K24" i="1"/>
  <c r="K13" i="12"/>
  <c r="K14" i="12"/>
  <c r="K15" i="12"/>
  <c r="K16" i="12"/>
  <c r="K17" i="12"/>
  <c r="K18" i="12"/>
  <c r="K19" i="12"/>
  <c r="K20" i="12"/>
  <c r="K21" i="12"/>
  <c r="K22" i="12"/>
  <c r="K23" i="12"/>
  <c r="K24" i="12"/>
  <c r="K28" i="12"/>
  <c r="M25" i="12"/>
  <c r="M36" i="12" s="1"/>
  <c r="L25" i="12"/>
  <c r="L36" i="12" s="1"/>
  <c r="J25" i="12"/>
  <c r="J36" i="12" s="1"/>
  <c r="I25" i="12"/>
  <c r="I36" i="12" s="1"/>
  <c r="K12" i="12"/>
  <c r="M8" i="12"/>
  <c r="L8" i="12"/>
  <c r="J8" i="12"/>
  <c r="I8" i="12"/>
  <c r="K7" i="12"/>
  <c r="N8" i="12"/>
  <c r="K6" i="12"/>
  <c r="N25" i="12" l="1"/>
  <c r="N36" i="12" s="1"/>
  <c r="K25" i="12"/>
  <c r="K36" i="12" s="1"/>
  <c r="K8" i="12"/>
  <c r="N28" i="1" l="1"/>
  <c r="N12" i="1"/>
  <c r="N6" i="1"/>
  <c r="N8" i="1" l="1"/>
  <c r="N25" i="1"/>
  <c r="N36" i="1" s="1"/>
  <c r="K28" i="1"/>
  <c r="K12" i="1"/>
  <c r="K7" i="1"/>
  <c r="K6" i="1"/>
  <c r="K25" i="1" l="1"/>
  <c r="K36" i="1" s="1"/>
  <c r="D10" i="10"/>
  <c r="D16" i="10" s="1"/>
  <c r="D11" i="10" l="1"/>
  <c r="D15" i="10" s="1"/>
  <c r="D17" i="10" l="1"/>
  <c r="I25" i="1"/>
  <c r="I36" i="1" s="1"/>
  <c r="L25" i="1"/>
  <c r="L36" i="1" s="1"/>
  <c r="L8" i="1"/>
  <c r="J25" i="1" l="1"/>
  <c r="J36" i="1" s="1"/>
  <c r="M25" i="1"/>
  <c r="M36" i="1" s="1"/>
  <c r="I8" i="1" l="1"/>
  <c r="J8" i="1"/>
  <c r="K8" i="1" l="1"/>
  <c r="M8" i="1"/>
</calcChain>
</file>

<file path=xl/comments1.xml><?xml version="1.0" encoding="utf-8"?>
<comments xmlns="http://schemas.openxmlformats.org/spreadsheetml/2006/main">
  <authors>
    <author>Wynn, Rebecca</author>
  </authors>
  <commentList>
    <comment ref="A11" authorId="0" shapeId="0">
      <text>
        <r>
          <rPr>
            <sz val="9"/>
            <color indexed="81"/>
            <rFont val="Tahoma"/>
            <family val="2"/>
          </rPr>
          <t xml:space="preserve">Additional rows are included as hidden rows. If needed, "right-click" on the row numbers to the left and select, "unhide". Re-hide any unused rows. 
</t>
        </r>
      </text>
    </comment>
    <comment ref="A26" authorId="0" shapeId="0">
      <text>
        <r>
          <rPr>
            <sz val="9"/>
            <color indexed="81"/>
            <rFont val="Tahoma"/>
            <family val="2"/>
          </rPr>
          <t xml:space="preserve">Additional rows are included as hidden rows. If needed, "right-click" on the row numbers to the left and select, "unhide". Re-hide any unused rows. </t>
        </r>
      </text>
    </comment>
  </commentList>
</comments>
</file>

<file path=xl/comments2.xml><?xml version="1.0" encoding="utf-8"?>
<comments xmlns="http://schemas.openxmlformats.org/spreadsheetml/2006/main">
  <authors>
    <author>Wynn, Rebecca</author>
  </authors>
  <commentList>
    <comment ref="A11" authorId="0" shapeId="0">
      <text>
        <r>
          <rPr>
            <sz val="9"/>
            <color indexed="81"/>
            <rFont val="Tahoma"/>
            <family val="2"/>
          </rPr>
          <t xml:space="preserve">Additional rows are included as hidden rows. If needed, "right-click" on the row numbers to the left and select, "unhide". Re-hide any unused rows. 
</t>
        </r>
      </text>
    </comment>
    <comment ref="A26" authorId="0" shapeId="0">
      <text>
        <r>
          <rPr>
            <sz val="9"/>
            <color indexed="81"/>
            <rFont val="Tahoma"/>
            <family val="2"/>
          </rPr>
          <t xml:space="preserve">Additional rows are included as hidden rows. If needed, "right-click" on the row numbers to the left and select, "unhide". Re-hide any unused rows. </t>
        </r>
      </text>
    </comment>
  </commentList>
</comments>
</file>

<file path=xl/sharedStrings.xml><?xml version="1.0" encoding="utf-8"?>
<sst xmlns="http://schemas.openxmlformats.org/spreadsheetml/2006/main" count="95" uniqueCount="61">
  <si>
    <t xml:space="preserve">ADMINISTRATIVE BUDGET FY: </t>
  </si>
  <si>
    <t>SUCCESSOR AGENCY NAME:</t>
  </si>
  <si>
    <t>Sub-Total Personnel Costs</t>
  </si>
  <si>
    <t>REVENUE</t>
  </si>
  <si>
    <t xml:space="preserve">Total Administrative Budget </t>
  </si>
  <si>
    <r>
      <t>RPTTF to Successor Agency</t>
    </r>
    <r>
      <rPr>
        <vertAlign val="superscript"/>
        <sz val="11"/>
        <color theme="1"/>
        <rFont val="Calibri"/>
        <family val="2"/>
        <scheme val="minor"/>
      </rPr>
      <t>1</t>
    </r>
  </si>
  <si>
    <t xml:space="preserve">Requested 
FY 2018-19 </t>
  </si>
  <si>
    <t xml:space="preserve">Actual 
FY 2018-19 </t>
  </si>
  <si>
    <t xml:space="preserve">Requested 
FY 2019-20 </t>
  </si>
  <si>
    <t xml:space="preserve">Requested 
FY 2020-21 </t>
  </si>
  <si>
    <t>Actual 
FY 2018-19</t>
  </si>
  <si>
    <t>Requested 
FY 2019-20</t>
  </si>
  <si>
    <t>Requested 
FY 2018-19</t>
  </si>
  <si>
    <t>Requested
FY 2020-21</t>
  </si>
  <si>
    <t xml:space="preserve">Complete all four columns for Revenue and Expenses throughout form. 
</t>
  </si>
  <si>
    <t>Entity General Fund to Cover RPTTF Shortfall (If applicable)</t>
  </si>
  <si>
    <r>
      <rPr>
        <vertAlign val="superscript"/>
        <sz val="11"/>
        <color theme="1"/>
        <rFont val="Calibri"/>
        <family val="2"/>
        <scheme val="minor"/>
      </rPr>
      <t xml:space="preserve">1 </t>
    </r>
    <r>
      <rPr>
        <sz val="11"/>
        <color theme="1"/>
        <rFont val="Calibri"/>
        <family val="2"/>
        <scheme val="minor"/>
      </rPr>
      <t xml:space="preserve">Itemized "Expenses" should only reflect the portion paid by RPTTF, </t>
    </r>
    <r>
      <rPr>
        <i/>
        <sz val="11"/>
        <color theme="1"/>
        <rFont val="Calibri"/>
        <family val="2"/>
        <scheme val="minor"/>
      </rPr>
      <t xml:space="preserve">not </t>
    </r>
    <r>
      <rPr>
        <sz val="11"/>
        <color theme="1"/>
        <rFont val="Calibri"/>
        <family val="2"/>
        <scheme val="minor"/>
      </rPr>
      <t>General Fund or other funds</t>
    </r>
  </si>
  <si>
    <r>
      <t>Total Expenses - should equal "RPTTF to Successor Agency"</t>
    </r>
    <r>
      <rPr>
        <b/>
        <vertAlign val="superscript"/>
        <sz val="11"/>
        <color theme="1"/>
        <rFont val="Calibri"/>
        <family val="2"/>
        <scheme val="minor"/>
      </rPr>
      <t>1</t>
    </r>
  </si>
  <si>
    <t>City of My City</t>
  </si>
  <si>
    <t>ADMINISTRATIVE COSTS</t>
  </si>
  <si>
    <t>STAFF:</t>
  </si>
  <si>
    <t>Description</t>
  </si>
  <si>
    <t>Other/Indirect:</t>
  </si>
  <si>
    <t>STEP</t>
  </si>
  <si>
    <t>Disbursement</t>
  </si>
  <si>
    <t>"A"</t>
  </si>
  <si>
    <t>"B"</t>
  </si>
  <si>
    <t>"C"</t>
  </si>
  <si>
    <t>Adjusted RPTTF Distribution for Prior Fiscal Year</t>
  </si>
  <si>
    <t>3% of Adjusted RPTTF</t>
  </si>
  <si>
    <t>50% of Adjusted RPTTF</t>
  </si>
  <si>
    <t>Note:</t>
  </si>
  <si>
    <t xml:space="preserve">Actual RPTTF Distributed Prior Fiscal Year </t>
  </si>
  <si>
    <t>Minimum RPTTF</t>
  </si>
  <si>
    <t>CURRENT YEAR ROPS ADMIN COST ALLOWABLE AMOUNT:</t>
  </si>
  <si>
    <t>If 50% is less than $250,000, use 50%</t>
  </si>
  <si>
    <t>If 3% is greater than $250,000, use 3%</t>
  </si>
  <si>
    <r>
      <t>If 50% is greater than $250K</t>
    </r>
    <r>
      <rPr>
        <b/>
        <i/>
        <u/>
        <sz val="11"/>
        <color rgb="FFFF0000"/>
        <rFont val="Calibri"/>
        <family val="2"/>
        <scheme val="minor"/>
      </rPr>
      <t xml:space="preserve"> AND</t>
    </r>
    <r>
      <rPr>
        <sz val="11"/>
        <color theme="1"/>
        <rFont val="Calibri"/>
        <family val="2"/>
        <scheme val="minor"/>
      </rPr>
      <t xml:space="preserve"> 3% is less than $250K, use $250K</t>
    </r>
  </si>
  <si>
    <t xml:space="preserve">Blue highlighted cells require manual input; other cells have formulas to determine ACA </t>
  </si>
  <si>
    <t>SUCCESSOR AGENCY</t>
  </si>
  <si>
    <t>Limit Test:</t>
  </si>
  <si>
    <t xml:space="preserve"> ADMINISTRATIVE COST ALLOWANCE CALCULATION</t>
  </si>
  <si>
    <t>2020 - 2021</t>
  </si>
  <si>
    <r>
      <t>EXPENSES</t>
    </r>
    <r>
      <rPr>
        <vertAlign val="superscript"/>
        <sz val="11"/>
        <color theme="1"/>
        <rFont val="Calibri"/>
        <family val="2"/>
        <scheme val="minor"/>
      </rPr>
      <t>1</t>
    </r>
  </si>
  <si>
    <t>= Variance</t>
  </si>
  <si>
    <t>% Allocated</t>
  </si>
  <si>
    <t>Other - Specify Purpose</t>
  </si>
  <si>
    <t xml:space="preserve">% Allocated </t>
  </si>
  <si>
    <t>INPUT EXPLANATIONS AS APPLICABLE</t>
  </si>
  <si>
    <t>Cost Allocation Plan</t>
  </si>
  <si>
    <t xml:space="preserve">(3) Commencing July 1, 2016, and for each fiscal year thereafter, the administrative cost allowance shall be up to 3 percent of the actual property tax distributed to the successor agency by the county auditor-controller in the preceding fiscal year for payment of approved enforceable obligations, reduced by the successor agency's administrative cost allowance and loan repayments made to the city, county, or city and county that created the redevelopment agency that it succeeded pursuant to subdivision (b) of Section 34191.4  during the preceding fiscal year.  However, the administrative cost allowance shall not be less than two hundred fifty thousand dollars ($250,000) in any fiscal year, unless this amount is reduced by the oversight board or by agreement between the successor agency and the department. </t>
  </si>
  <si>
    <t xml:space="preserve">(4) Notwithstanding paragraph (3), commencing July 1, 2016, a successor agency's annual administrative costs shall not exceed 50 percent of the total Redevelopment Property Tax Trust Fund distributed to pay enforceable obligations in the preceding fiscal year, which latter amount shall be reduced by the successor agency's administrative cost allowance and loan repayments made to the city, county, or city and county that created the redevelopment agency that it succeeded pursuant to subdivision (b) of Section 34191.4  during the preceding fiscal year.  This limitation applies to administrative costs whether paid within the administrative cost allowance or not, but does not apply to administrative costs paid from bond proceeds or grant funds, or, in the case of a successor agency that is a designated local authority, from sources other than property tax. </t>
  </si>
  <si>
    <t>Administrative Cost is governed by Health and Safety Code Sections 34171 (3) and (4):</t>
  </si>
  <si>
    <r>
      <rPr>
        <b/>
        <u/>
        <sz val="11"/>
        <color theme="1"/>
        <rFont val="Calibri"/>
        <family val="2"/>
        <scheme val="minor"/>
      </rPr>
      <t>COMMENTS/NOTES ON VARIANCES:</t>
    </r>
    <r>
      <rPr>
        <sz val="11"/>
        <color theme="1"/>
        <rFont val="Calibri"/>
        <family val="2"/>
        <scheme val="minor"/>
      </rPr>
      <t xml:space="preserve"> 
</t>
    </r>
  </si>
  <si>
    <t>Methodology Implementation Date:</t>
  </si>
  <si>
    <t>Less Prior FY Admin Cost Allowance (Enter as a negative amount)</t>
  </si>
  <si>
    <t>Less Prior FY City/County Loan Repayment (Enter as a negative amount)</t>
  </si>
  <si>
    <t xml:space="preserve">BUDGET METHODOLOGY (Specify: Cost Allocation Plan, Time Study, etc.):  </t>
  </si>
  <si>
    <t>2021 - 2022</t>
  </si>
  <si>
    <t>Actual 
FY 2019-20</t>
  </si>
  <si>
    <t xml:space="preserve">Requested 
FY 2021-22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</si>
</sst>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0\);_(&quot;$&quot;* &quot;-&quot;_);_(@_)"/>
  </numFmts>
  <fonts count="15"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vertAlign val="superscript"/>
      <sz val="11"/>
      <color theme="1"/>
      <name val="Calibri"/>
      <family val="2"/>
      <scheme val="minor"/>
    </font>
    <font>
      <b/>
      <vertAlign val="superscript"/>
      <sz val="11"/>
      <color theme="1"/>
      <name val="Calibri"/>
      <family val="2"/>
      <scheme val="minor"/>
    </font>
    <font>
      <b/>
      <sz val="12"/>
      <color rgb="FFFF0000"/>
      <name val="Calibri"/>
      <family val="2"/>
      <scheme val="minor"/>
    </font>
    <font>
      <sz val="11"/>
      <color theme="1"/>
      <name val="Calibri"/>
      <family val="2"/>
      <scheme val="minor"/>
    </font>
    <font>
      <b/>
      <u/>
      <sz val="11"/>
      <color theme="1"/>
      <name val="Calibri"/>
      <family val="2"/>
      <scheme val="minor"/>
    </font>
    <font>
      <b/>
      <sz val="11"/>
      <color rgb="FFFF0000"/>
      <name val="Calibri"/>
      <family val="2"/>
      <scheme val="minor"/>
    </font>
    <font>
      <b/>
      <u/>
      <sz val="11"/>
      <color rgb="FFFF0000"/>
      <name val="Calibri"/>
      <family val="2"/>
      <scheme val="minor"/>
    </font>
    <font>
      <b/>
      <i/>
      <u/>
      <sz val="11"/>
      <color rgb="FFFF0000"/>
      <name val="Calibri"/>
      <family val="2"/>
      <scheme val="minor"/>
    </font>
    <font>
      <sz val="10"/>
      <color theme="1"/>
      <name val="Calibri"/>
      <family val="2"/>
      <scheme val="minor"/>
    </font>
    <font>
      <sz val="9"/>
      <color indexed="81"/>
      <name val="Tahoma"/>
      <family val="2"/>
    </font>
    <font>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0" tint="-0.34998626667073579"/>
        <bgColor indexed="64"/>
      </patternFill>
    </fill>
  </fills>
  <borders count="65">
    <border>
      <left/>
      <right/>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diagonal/>
    </border>
    <border>
      <left style="medium">
        <color indexed="64"/>
      </left>
      <right style="medium">
        <color indexed="64"/>
      </right>
      <top/>
      <bottom style="medium">
        <color indexed="64"/>
      </bottom>
      <diagonal/>
    </border>
  </borders>
  <cellStyleXfs count="3">
    <xf numFmtId="0" fontId="0" fillId="0" borderId="0"/>
    <xf numFmtId="43" fontId="7" fillId="0" borderId="0" applyFont="0" applyFill="0" applyBorder="0" applyAlignment="0" applyProtection="0"/>
    <xf numFmtId="44" fontId="7" fillId="0" borderId="0" applyFont="0" applyFill="0" applyBorder="0" applyAlignment="0" applyProtection="0"/>
  </cellStyleXfs>
  <cellXfs count="296">
    <xf numFmtId="0" fontId="0" fillId="0" borderId="0" xfId="0"/>
    <xf numFmtId="0" fontId="2" fillId="4" borderId="0" xfId="0" applyFont="1" applyFill="1" applyBorder="1" applyAlignment="1" applyProtection="1">
      <alignment horizontal="center"/>
    </xf>
    <xf numFmtId="0" fontId="2" fillId="4" borderId="0" xfId="0" applyFont="1" applyFill="1" applyBorder="1" applyAlignment="1" applyProtection="1"/>
    <xf numFmtId="0" fontId="0" fillId="0" borderId="0" xfId="0" applyProtection="1"/>
    <xf numFmtId="0" fontId="2" fillId="4" borderId="7" xfId="0" applyFont="1" applyFill="1" applyBorder="1" applyAlignment="1" applyProtection="1">
      <alignment horizontal="center"/>
    </xf>
    <xf numFmtId="0" fontId="2" fillId="4" borderId="0" xfId="0" applyFont="1" applyFill="1" applyBorder="1" applyAlignment="1" applyProtection="1">
      <alignment horizontal="left"/>
    </xf>
    <xf numFmtId="42" fontId="1" fillId="3" borderId="3" xfId="0" applyNumberFormat="1" applyFont="1" applyFill="1" applyBorder="1" applyProtection="1"/>
    <xf numFmtId="0" fontId="0" fillId="0" borderId="0" xfId="0" applyBorder="1" applyProtection="1"/>
    <xf numFmtId="42" fontId="0" fillId="4" borderId="30" xfId="0" applyNumberFormat="1" applyFill="1" applyBorder="1" applyAlignment="1" applyProtection="1">
      <protection locked="0"/>
    </xf>
    <xf numFmtId="42" fontId="0" fillId="4" borderId="30" xfId="0" applyNumberFormat="1" applyFill="1" applyBorder="1" applyProtection="1">
      <protection locked="0"/>
    </xf>
    <xf numFmtId="42" fontId="1" fillId="3" borderId="16" xfId="0" applyNumberFormat="1" applyFont="1" applyFill="1" applyBorder="1" applyProtection="1"/>
    <xf numFmtId="0" fontId="9" fillId="0" borderId="0" xfId="0" applyFont="1" applyAlignment="1" applyProtection="1">
      <alignment horizontal="center"/>
    </xf>
    <xf numFmtId="164" fontId="0" fillId="0" borderId="0" xfId="1" applyNumberFormat="1" applyFont="1" applyProtection="1"/>
    <xf numFmtId="0" fontId="9" fillId="0" borderId="4" xfId="0" applyFont="1" applyBorder="1" applyAlignment="1" applyProtection="1">
      <alignment horizontal="center"/>
    </xf>
    <xf numFmtId="164" fontId="2" fillId="0" borderId="5" xfId="1" applyNumberFormat="1" applyFont="1" applyBorder="1" applyAlignment="1" applyProtection="1">
      <alignment horizontal="center"/>
    </xf>
    <xf numFmtId="164" fontId="9" fillId="0" borderId="5" xfId="1" applyNumberFormat="1" applyFont="1" applyBorder="1" applyAlignment="1" applyProtection="1"/>
    <xf numFmtId="0" fontId="9" fillId="0" borderId="6" xfId="0" applyFont="1" applyBorder="1" applyAlignment="1" applyProtection="1">
      <alignment horizontal="center"/>
    </xf>
    <xf numFmtId="0" fontId="9" fillId="0" borderId="9" xfId="0" applyFont="1" applyBorder="1" applyAlignment="1" applyProtection="1">
      <alignment horizontal="center"/>
    </xf>
    <xf numFmtId="0" fontId="1" fillId="0" borderId="2" xfId="0" applyFont="1" applyBorder="1" applyAlignment="1" applyProtection="1">
      <alignment horizontal="center"/>
    </xf>
    <xf numFmtId="164" fontId="1" fillId="0" borderId="2" xfId="1" applyNumberFormat="1" applyFont="1" applyBorder="1" applyProtection="1"/>
    <xf numFmtId="0" fontId="0" fillId="0" borderId="10" xfId="0" applyBorder="1" applyProtection="1"/>
    <xf numFmtId="0" fontId="9" fillId="0" borderId="7" xfId="0" applyFont="1" applyBorder="1" applyAlignment="1" applyProtection="1">
      <alignment horizontal="center"/>
    </xf>
    <xf numFmtId="0" fontId="1" fillId="0" borderId="0" xfId="0" applyFont="1" applyBorder="1" applyProtection="1"/>
    <xf numFmtId="0" fontId="0" fillId="0" borderId="8" xfId="0" applyBorder="1" applyProtection="1"/>
    <xf numFmtId="0" fontId="1" fillId="0" borderId="8" xfId="0" applyFont="1" applyBorder="1" applyProtection="1"/>
    <xf numFmtId="0" fontId="1" fillId="0" borderId="0" xfId="0" applyFont="1" applyProtection="1"/>
    <xf numFmtId="164" fontId="1" fillId="0" borderId="0" xfId="1" applyNumberFormat="1" applyFont="1" applyBorder="1" applyProtection="1"/>
    <xf numFmtId="0" fontId="6" fillId="0" borderId="0" xfId="0" applyFont="1" applyBorder="1" applyProtection="1"/>
    <xf numFmtId="43" fontId="0" fillId="0" borderId="0" xfId="1" applyNumberFormat="1" applyFont="1" applyBorder="1" applyProtection="1"/>
    <xf numFmtId="42" fontId="0" fillId="0" borderId="8" xfId="0" applyNumberFormat="1" applyBorder="1" applyProtection="1"/>
    <xf numFmtId="42" fontId="0" fillId="0" borderId="0" xfId="1" applyNumberFormat="1" applyFont="1" applyBorder="1" applyProtection="1"/>
    <xf numFmtId="42" fontId="0" fillId="0" borderId="8" xfId="1" applyNumberFormat="1" applyFont="1" applyBorder="1" applyProtection="1"/>
    <xf numFmtId="164" fontId="0" fillId="0" borderId="0" xfId="1" applyNumberFormat="1" applyFont="1" applyBorder="1" applyProtection="1"/>
    <xf numFmtId="0" fontId="0" fillId="0" borderId="2" xfId="0" applyBorder="1" applyProtection="1"/>
    <xf numFmtId="164" fontId="0" fillId="0" borderId="2" xfId="1" applyNumberFormat="1" applyFont="1" applyBorder="1" applyProtection="1"/>
    <xf numFmtId="42" fontId="0" fillId="4" borderId="30" xfId="0" applyNumberFormat="1" applyFill="1" applyBorder="1" applyAlignment="1" applyProtection="1"/>
    <xf numFmtId="42" fontId="0" fillId="4" borderId="14" xfId="0" applyNumberFormat="1" applyFill="1" applyBorder="1" applyAlignment="1" applyProtection="1">
      <protection locked="0"/>
    </xf>
    <xf numFmtId="42" fontId="1" fillId="3" borderId="35" xfId="0" applyNumberFormat="1" applyFont="1" applyFill="1" applyBorder="1" applyProtection="1"/>
    <xf numFmtId="42" fontId="0" fillId="8" borderId="48" xfId="0" applyNumberFormat="1" applyFill="1" applyBorder="1" applyAlignment="1" applyProtection="1"/>
    <xf numFmtId="42" fontId="1" fillId="2" borderId="3" xfId="0" applyNumberFormat="1" applyFont="1" applyFill="1" applyBorder="1" applyAlignment="1" applyProtection="1"/>
    <xf numFmtId="0" fontId="0" fillId="0" borderId="34" xfId="0" applyBorder="1" applyAlignment="1" applyProtection="1">
      <alignment horizontal="center"/>
    </xf>
    <xf numFmtId="42" fontId="1" fillId="2" borderId="3" xfId="0" applyNumberFormat="1" applyFont="1" applyFill="1" applyBorder="1" applyProtection="1"/>
    <xf numFmtId="42" fontId="0" fillId="8" borderId="48" xfId="0" applyNumberFormat="1" applyFill="1" applyBorder="1" applyProtection="1"/>
    <xf numFmtId="0" fontId="0" fillId="0" borderId="18" xfId="0" applyBorder="1" applyProtection="1"/>
    <xf numFmtId="0" fontId="0" fillId="0" borderId="23" xfId="0" applyBorder="1" applyProtection="1"/>
    <xf numFmtId="0" fontId="0" fillId="0" borderId="27" xfId="0" applyBorder="1" applyProtection="1"/>
    <xf numFmtId="42" fontId="0" fillId="4" borderId="14" xfId="0" applyNumberFormat="1" applyFill="1" applyBorder="1" applyAlignment="1" applyProtection="1"/>
    <xf numFmtId="42" fontId="0" fillId="4" borderId="30" xfId="0" applyNumberFormat="1" applyFill="1" applyBorder="1" applyProtection="1"/>
    <xf numFmtId="0" fontId="0" fillId="0" borderId="33" xfId="0" applyBorder="1" applyAlignment="1" applyProtection="1">
      <alignment horizontal="left" wrapText="1"/>
    </xf>
    <xf numFmtId="0" fontId="0" fillId="0" borderId="34" xfId="0" applyBorder="1" applyAlignment="1" applyProtection="1">
      <alignment horizontal="left" wrapText="1"/>
    </xf>
    <xf numFmtId="0" fontId="0" fillId="0" borderId="23" xfId="0" applyBorder="1" applyAlignment="1" applyProtection="1">
      <alignment horizontal="left" wrapText="1"/>
    </xf>
    <xf numFmtId="0" fontId="0" fillId="0" borderId="5" xfId="0" applyBorder="1" applyProtection="1"/>
    <xf numFmtId="164" fontId="0" fillId="0" borderId="5" xfId="1" applyNumberFormat="1" applyFont="1" applyBorder="1" applyProtection="1"/>
    <xf numFmtId="0" fontId="0" fillId="0" borderId="33" xfId="0" applyBorder="1" applyAlignment="1" applyProtection="1">
      <alignment horizontal="left" wrapText="1"/>
      <protection locked="0"/>
    </xf>
    <xf numFmtId="0" fontId="0" fillId="0" borderId="34" xfId="0" applyBorder="1" applyAlignment="1" applyProtection="1">
      <alignment horizontal="left" wrapText="1"/>
      <protection locked="0"/>
    </xf>
    <xf numFmtId="0" fontId="0" fillId="0" borderId="23" xfId="0" applyBorder="1" applyAlignment="1" applyProtection="1">
      <alignment horizontal="left" wrapText="1"/>
      <protection locked="0"/>
    </xf>
    <xf numFmtId="41" fontId="0" fillId="0" borderId="29" xfId="0" applyNumberFormat="1" applyFill="1" applyBorder="1" applyAlignment="1" applyProtection="1">
      <protection locked="0"/>
    </xf>
    <xf numFmtId="41" fontId="0" fillId="0" borderId="52" xfId="0" applyNumberFormat="1" applyFill="1" applyBorder="1" applyAlignment="1" applyProtection="1"/>
    <xf numFmtId="0" fontId="9" fillId="0" borderId="5" xfId="0" applyFont="1" applyBorder="1" applyAlignment="1" applyProtection="1">
      <alignment horizontal="center"/>
    </xf>
    <xf numFmtId="0" fontId="9" fillId="0" borderId="2" xfId="0" applyFont="1" applyBorder="1" applyAlignment="1" applyProtection="1">
      <alignment horizontal="center"/>
    </xf>
    <xf numFmtId="0" fontId="9" fillId="0" borderId="0" xfId="0" applyFont="1" applyBorder="1" applyAlignment="1" applyProtection="1">
      <alignment horizontal="center"/>
    </xf>
    <xf numFmtId="41" fontId="0" fillId="0" borderId="29" xfId="0" applyNumberFormat="1" applyFill="1" applyBorder="1" applyAlignment="1" applyProtection="1"/>
    <xf numFmtId="41" fontId="0" fillId="0" borderId="25" xfId="0" applyNumberFormat="1" applyBorder="1" applyProtection="1">
      <protection locked="0"/>
    </xf>
    <xf numFmtId="41" fontId="0" fillId="0" borderId="30" xfId="0" applyNumberFormat="1" applyBorder="1" applyProtection="1">
      <protection locked="0"/>
    </xf>
    <xf numFmtId="41" fontId="0" fillId="0" borderId="47" xfId="0" applyNumberFormat="1" applyBorder="1" applyProtection="1"/>
    <xf numFmtId="41" fontId="0" fillId="0" borderId="14" xfId="0" applyNumberFormat="1" applyBorder="1" applyProtection="1">
      <protection locked="0"/>
    </xf>
    <xf numFmtId="41" fontId="0" fillId="0" borderId="21" xfId="0" applyNumberFormat="1" applyBorder="1" applyProtection="1">
      <protection locked="0"/>
    </xf>
    <xf numFmtId="41" fontId="0" fillId="0" borderId="32" xfId="0" applyNumberFormat="1" applyBorder="1" applyProtection="1"/>
    <xf numFmtId="41" fontId="0" fillId="0" borderId="39" xfId="0" applyNumberFormat="1" applyBorder="1" applyProtection="1">
      <protection locked="0"/>
    </xf>
    <xf numFmtId="41" fontId="0" fillId="0" borderId="49" xfId="0" applyNumberFormat="1" applyBorder="1" applyProtection="1">
      <protection locked="0"/>
    </xf>
    <xf numFmtId="41" fontId="0" fillId="0" borderId="57" xfId="0" applyNumberFormat="1" applyBorder="1" applyProtection="1"/>
    <xf numFmtId="41" fontId="0" fillId="0" borderId="50" xfId="0" applyNumberFormat="1" applyBorder="1" applyProtection="1">
      <protection locked="0"/>
    </xf>
    <xf numFmtId="41" fontId="0" fillId="0" borderId="37" xfId="0" applyNumberFormat="1" applyBorder="1" applyProtection="1">
      <protection locked="0"/>
    </xf>
    <xf numFmtId="41" fontId="0" fillId="0" borderId="37" xfId="0" applyNumberFormat="1" applyBorder="1" applyProtection="1"/>
    <xf numFmtId="42" fontId="0" fillId="0" borderId="26" xfId="0" applyNumberFormat="1" applyBorder="1" applyProtection="1">
      <protection locked="0"/>
    </xf>
    <xf numFmtId="42" fontId="0" fillId="0" borderId="25" xfId="0" applyNumberFormat="1" applyBorder="1" applyProtection="1">
      <protection locked="0"/>
    </xf>
    <xf numFmtId="42" fontId="0" fillId="0" borderId="30" xfId="0" applyNumberFormat="1" applyBorder="1" applyProtection="1">
      <protection locked="0"/>
    </xf>
    <xf numFmtId="42" fontId="0" fillId="0" borderId="48" xfId="0" applyNumberFormat="1" applyBorder="1" applyProtection="1"/>
    <xf numFmtId="42" fontId="0" fillId="0" borderId="14" xfId="0" applyNumberFormat="1" applyBorder="1" applyProtection="1">
      <protection locked="0"/>
    </xf>
    <xf numFmtId="42" fontId="0" fillId="0" borderId="31" xfId="0" applyNumberFormat="1" applyBorder="1" applyProtection="1">
      <protection locked="0"/>
    </xf>
    <xf numFmtId="42" fontId="0" fillId="0" borderId="47" xfId="0" applyNumberFormat="1" applyBorder="1" applyProtection="1"/>
    <xf numFmtId="42" fontId="0" fillId="0" borderId="24" xfId="0" applyNumberFormat="1" applyBorder="1" applyProtection="1">
      <protection locked="0"/>
    </xf>
    <xf numFmtId="42" fontId="0" fillId="0" borderId="32" xfId="0" applyNumberFormat="1" applyBorder="1" applyProtection="1">
      <protection locked="0"/>
    </xf>
    <xf numFmtId="42" fontId="0" fillId="0" borderId="32" xfId="0" applyNumberFormat="1" applyBorder="1" applyProtection="1"/>
    <xf numFmtId="42" fontId="1" fillId="4" borderId="38" xfId="0" applyNumberFormat="1" applyFont="1" applyFill="1" applyBorder="1" applyProtection="1"/>
    <xf numFmtId="42" fontId="1" fillId="4" borderId="40" xfId="0" applyNumberFormat="1" applyFont="1" applyFill="1" applyBorder="1" applyProtection="1"/>
    <xf numFmtId="42" fontId="1" fillId="8" borderId="42" xfId="0" applyNumberFormat="1" applyFont="1" applyFill="1" applyBorder="1" applyProtection="1"/>
    <xf numFmtId="42" fontId="1" fillId="4" borderId="51" xfId="0" applyNumberFormat="1" applyFont="1" applyFill="1" applyBorder="1" applyProtection="1"/>
    <xf numFmtId="42" fontId="1" fillId="8" borderId="40" xfId="0" applyNumberFormat="1" applyFont="1" applyFill="1" applyBorder="1" applyProtection="1"/>
    <xf numFmtId="41" fontId="0" fillId="0" borderId="48" xfId="0" applyNumberFormat="1" applyBorder="1" applyProtection="1"/>
    <xf numFmtId="9" fontId="0" fillId="0" borderId="54" xfId="0" applyNumberFormat="1" applyBorder="1" applyAlignment="1" applyProtection="1">
      <protection locked="0"/>
    </xf>
    <xf numFmtId="9" fontId="0" fillId="0" borderId="25" xfId="0" applyNumberFormat="1" applyBorder="1" applyAlignment="1" applyProtection="1">
      <protection locked="0"/>
    </xf>
    <xf numFmtId="42" fontId="0" fillId="0" borderId="25" xfId="0" applyNumberFormat="1" applyBorder="1" applyProtection="1"/>
    <xf numFmtId="42" fontId="0" fillId="0" borderId="30" xfId="0" applyNumberFormat="1" applyBorder="1" applyProtection="1"/>
    <xf numFmtId="42" fontId="0" fillId="0" borderId="14" xfId="0" applyNumberFormat="1" applyBorder="1" applyProtection="1"/>
    <xf numFmtId="41" fontId="0" fillId="0" borderId="25" xfId="0" applyNumberFormat="1" applyBorder="1" applyProtection="1"/>
    <xf numFmtId="41" fontId="0" fillId="0" borderId="30" xfId="0" applyNumberFormat="1" applyBorder="1" applyProtection="1"/>
    <xf numFmtId="41" fontId="0" fillId="0" borderId="14" xfId="0" applyNumberFormat="1" applyBorder="1" applyProtection="1"/>
    <xf numFmtId="41" fontId="0" fillId="0" borderId="39" xfId="0" applyNumberFormat="1" applyBorder="1" applyProtection="1"/>
    <xf numFmtId="41" fontId="0" fillId="0" borderId="49" xfId="0" applyNumberFormat="1" applyBorder="1" applyProtection="1"/>
    <xf numFmtId="41" fontId="0" fillId="0" borderId="50" xfId="0" applyNumberFormat="1" applyBorder="1" applyProtection="1"/>
    <xf numFmtId="42" fontId="0" fillId="0" borderId="26" xfId="0" applyNumberFormat="1" applyBorder="1" applyProtection="1"/>
    <xf numFmtId="42" fontId="0" fillId="0" borderId="31" xfId="0" applyNumberFormat="1" applyBorder="1" applyProtection="1"/>
    <xf numFmtId="42" fontId="0" fillId="0" borderId="24" xfId="0" applyNumberFormat="1" applyBorder="1" applyProtection="1"/>
    <xf numFmtId="41" fontId="0" fillId="0" borderId="21" xfId="0" applyNumberFormat="1" applyBorder="1" applyProtection="1"/>
    <xf numFmtId="9" fontId="0" fillId="0" borderId="25" xfId="0" applyNumberFormat="1" applyBorder="1" applyAlignment="1" applyProtection="1"/>
    <xf numFmtId="43" fontId="0" fillId="0" borderId="25" xfId="0" applyNumberFormat="1" applyBorder="1" applyProtection="1"/>
    <xf numFmtId="43" fontId="0" fillId="0" borderId="30" xfId="0" applyNumberFormat="1" applyBorder="1" applyProtection="1"/>
    <xf numFmtId="43" fontId="0" fillId="0" borderId="14" xfId="0" applyNumberFormat="1" applyBorder="1" applyProtection="1"/>
    <xf numFmtId="9" fontId="0" fillId="0" borderId="54" xfId="0" applyNumberFormat="1" applyBorder="1" applyAlignment="1" applyProtection="1"/>
    <xf numFmtId="41" fontId="0" fillId="9" borderId="36" xfId="0" applyNumberFormat="1" applyFill="1" applyBorder="1" applyAlignment="1" applyProtection="1"/>
    <xf numFmtId="41" fontId="0" fillId="9" borderId="0" xfId="0" applyNumberFormat="1" applyFill="1" applyBorder="1" applyProtection="1"/>
    <xf numFmtId="41" fontId="0" fillId="9" borderId="42" xfId="0" applyNumberFormat="1" applyFill="1" applyBorder="1" applyProtection="1"/>
    <xf numFmtId="42" fontId="0" fillId="4" borderId="48" xfId="2" applyNumberFormat="1" applyFont="1" applyFill="1" applyBorder="1" applyAlignment="1" applyProtection="1">
      <alignment horizontal="right"/>
    </xf>
    <xf numFmtId="42" fontId="0" fillId="4" borderId="59" xfId="2" applyNumberFormat="1" applyFont="1" applyFill="1" applyBorder="1" applyAlignment="1" applyProtection="1">
      <alignment horizontal="right"/>
    </xf>
    <xf numFmtId="14" fontId="14" fillId="4" borderId="35" xfId="0" applyNumberFormat="1" applyFont="1" applyFill="1" applyBorder="1" applyAlignment="1" applyProtection="1">
      <alignment wrapText="1"/>
      <protection locked="0"/>
    </xf>
    <xf numFmtId="165" fontId="0" fillId="4" borderId="58" xfId="2" applyNumberFormat="1" applyFont="1" applyFill="1" applyBorder="1" applyAlignment="1" applyProtection="1">
      <alignment horizontal="right"/>
    </xf>
    <xf numFmtId="14" fontId="14" fillId="4" borderId="35" xfId="0" applyNumberFormat="1" applyFont="1" applyFill="1" applyBorder="1" applyAlignment="1" applyProtection="1">
      <alignment wrapText="1"/>
    </xf>
    <xf numFmtId="0" fontId="1" fillId="0" borderId="9" xfId="0" applyFont="1" applyBorder="1" applyProtection="1"/>
    <xf numFmtId="42" fontId="1" fillId="0" borderId="64" xfId="1" applyNumberFormat="1" applyFont="1" applyBorder="1" applyProtection="1"/>
    <xf numFmtId="42" fontId="0" fillId="7" borderId="20" xfId="1" applyNumberFormat="1" applyFont="1" applyFill="1" applyBorder="1" applyProtection="1">
      <protection locked="0"/>
    </xf>
    <xf numFmtId="41" fontId="0" fillId="7" borderId="46" xfId="1" applyNumberFormat="1" applyFont="1" applyFill="1" applyBorder="1" applyProtection="1">
      <protection locked="0"/>
    </xf>
    <xf numFmtId="41" fontId="0" fillId="7" borderId="10" xfId="1" applyNumberFormat="1" applyFont="1" applyFill="1" applyBorder="1" applyProtection="1">
      <protection locked="0"/>
    </xf>
    <xf numFmtId="0" fontId="1" fillId="0" borderId="58" xfId="0" applyFont="1" applyBorder="1" applyProtection="1"/>
    <xf numFmtId="0" fontId="0" fillId="0" borderId="48" xfId="0" applyBorder="1" applyProtection="1"/>
    <xf numFmtId="0" fontId="0" fillId="0" borderId="59" xfId="0" applyBorder="1" applyProtection="1"/>
    <xf numFmtId="42" fontId="0" fillId="0" borderId="58" xfId="1" applyNumberFormat="1" applyFont="1" applyBorder="1" applyProtection="1"/>
    <xf numFmtId="42" fontId="0" fillId="0" borderId="48" xfId="1" applyNumberFormat="1" applyFont="1" applyBorder="1" applyProtection="1"/>
    <xf numFmtId="42" fontId="0" fillId="0" borderId="59" xfId="1" applyNumberFormat="1" applyFont="1" applyBorder="1" applyProtection="1"/>
    <xf numFmtId="0" fontId="9" fillId="0" borderId="16" xfId="0" applyFont="1" applyFill="1" applyBorder="1" applyAlignment="1" applyProtection="1">
      <alignment horizontal="center" wrapText="1"/>
    </xf>
    <xf numFmtId="0" fontId="9" fillId="0" borderId="17" xfId="0" applyFont="1" applyFill="1" applyBorder="1" applyAlignment="1" applyProtection="1">
      <alignment horizontal="center" wrapText="1"/>
    </xf>
    <xf numFmtId="0" fontId="9" fillId="0" borderId="35" xfId="0" applyFont="1" applyFill="1" applyBorder="1" applyAlignment="1" applyProtection="1">
      <alignment horizontal="center" wrapText="1"/>
    </xf>
    <xf numFmtId="14" fontId="14" fillId="4" borderId="16" xfId="0" applyNumberFormat="1" applyFont="1" applyFill="1" applyBorder="1" applyAlignment="1" applyProtection="1">
      <alignment horizontal="center" wrapText="1"/>
      <protection locked="0"/>
    </xf>
    <xf numFmtId="14" fontId="14" fillId="4" borderId="17" xfId="0" applyNumberFormat="1" applyFont="1" applyFill="1" applyBorder="1" applyAlignment="1" applyProtection="1">
      <alignment horizontal="center" wrapText="1"/>
      <protection locked="0"/>
    </xf>
    <xf numFmtId="0" fontId="0" fillId="6" borderId="16" xfId="0" applyFill="1" applyBorder="1" applyAlignment="1" applyProtection="1">
      <alignment horizontal="center"/>
    </xf>
    <xf numFmtId="0" fontId="0" fillId="6" borderId="17" xfId="0" applyFill="1" applyBorder="1" applyAlignment="1" applyProtection="1">
      <alignment horizontal="center"/>
    </xf>
    <xf numFmtId="0" fontId="0" fillId="6" borderId="35" xfId="0" applyFill="1" applyBorder="1" applyAlignment="1" applyProtection="1">
      <alignment horizontal="center"/>
    </xf>
    <xf numFmtId="0" fontId="0" fillId="0" borderId="0" xfId="0" applyBorder="1" applyAlignment="1" applyProtection="1">
      <alignment horizontal="center"/>
    </xf>
    <xf numFmtId="42" fontId="0" fillId="3" borderId="60" xfId="0" applyNumberFormat="1" applyFill="1" applyBorder="1" applyAlignment="1" applyProtection="1">
      <alignment horizontal="center"/>
    </xf>
    <xf numFmtId="42" fontId="0" fillId="3" borderId="26" xfId="0" applyNumberFormat="1" applyFill="1" applyBorder="1" applyAlignment="1" applyProtection="1">
      <alignment horizontal="center"/>
    </xf>
    <xf numFmtId="42" fontId="0" fillId="3" borderId="61" xfId="0" applyNumberFormat="1" applyFill="1" applyBorder="1" applyAlignment="1" applyProtection="1">
      <alignment horizontal="center"/>
    </xf>
    <xf numFmtId="42" fontId="0" fillId="3" borderId="32" xfId="0" applyNumberFormat="1" applyFill="1" applyBorder="1" applyAlignment="1" applyProtection="1">
      <alignment horizontal="center"/>
    </xf>
    <xf numFmtId="42" fontId="0" fillId="2" borderId="62" xfId="0" applyNumberFormat="1" applyFill="1" applyBorder="1" applyAlignment="1" applyProtection="1">
      <alignment horizontal="center"/>
    </xf>
    <xf numFmtId="42" fontId="0" fillId="2" borderId="47" xfId="0" applyNumberFormat="1" applyFill="1" applyBorder="1" applyAlignment="1" applyProtection="1">
      <alignment horizontal="center"/>
    </xf>
    <xf numFmtId="42" fontId="0" fillId="3" borderId="63" xfId="0" applyNumberFormat="1" applyFill="1" applyBorder="1" applyAlignment="1" applyProtection="1">
      <alignment horizontal="center"/>
    </xf>
    <xf numFmtId="42" fontId="0" fillId="3" borderId="34" xfId="0" applyNumberFormat="1" applyFill="1" applyBorder="1" applyAlignment="1" applyProtection="1">
      <alignment horizontal="center"/>
    </xf>
    <xf numFmtId="0" fontId="9" fillId="0" borderId="16" xfId="0" applyFont="1" applyBorder="1" applyAlignment="1" applyProtection="1">
      <alignment horizontal="center"/>
    </xf>
    <xf numFmtId="0" fontId="9" fillId="0" borderId="17" xfId="0" applyFont="1" applyBorder="1" applyAlignment="1" applyProtection="1">
      <alignment horizontal="center"/>
    </xf>
    <xf numFmtId="0" fontId="14" fillId="4" borderId="16" xfId="0" applyFont="1" applyFill="1" applyBorder="1" applyAlignment="1" applyProtection="1">
      <alignment horizontal="center"/>
      <protection locked="0"/>
    </xf>
    <xf numFmtId="0" fontId="14" fillId="4" borderId="17" xfId="0" applyFont="1" applyFill="1" applyBorder="1" applyAlignment="1" applyProtection="1">
      <alignment horizontal="center"/>
      <protection locked="0"/>
    </xf>
    <xf numFmtId="0" fontId="14" fillId="4" borderId="35" xfId="0" applyFont="1" applyFill="1" applyBorder="1" applyAlignment="1" applyProtection="1">
      <alignment horizontal="center"/>
      <protection locked="0"/>
    </xf>
    <xf numFmtId="0" fontId="0" fillId="0" borderId="30" xfId="0" applyBorder="1" applyAlignment="1" applyProtection="1">
      <alignment horizontal="left" wrapText="1"/>
      <protection locked="0"/>
    </xf>
    <xf numFmtId="0" fontId="0" fillId="0" borderId="13" xfId="0" applyBorder="1" applyAlignment="1" applyProtection="1">
      <alignment horizontal="left" wrapText="1"/>
      <protection locked="0"/>
    </xf>
    <xf numFmtId="0" fontId="0" fillId="0" borderId="23" xfId="0" applyBorder="1" applyAlignment="1" applyProtection="1">
      <alignment horizontal="left" wrapText="1"/>
      <protection locked="0"/>
    </xf>
    <xf numFmtId="0" fontId="0" fillId="0" borderId="46" xfId="0" applyBorder="1" applyAlignment="1" applyProtection="1">
      <alignment horizontal="left" wrapText="1"/>
      <protection locked="0"/>
    </xf>
    <xf numFmtId="0" fontId="0" fillId="0" borderId="23"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46" xfId="0" applyBorder="1" applyAlignment="1" applyProtection="1">
      <alignment horizontal="left" vertical="top" wrapText="1"/>
      <protection locked="0"/>
    </xf>
    <xf numFmtId="0" fontId="0" fillId="9" borderId="15" xfId="0" applyFill="1" applyBorder="1" applyAlignment="1" applyProtection="1">
      <alignment horizontal="center"/>
    </xf>
    <xf numFmtId="0" fontId="0" fillId="9" borderId="11" xfId="0" applyFill="1" applyBorder="1" applyAlignment="1" applyProtection="1">
      <alignment horizontal="center"/>
    </xf>
    <xf numFmtId="0" fontId="0" fillId="9" borderId="45" xfId="0" applyFill="1" applyBorder="1" applyAlignment="1" applyProtection="1">
      <alignment horizontal="center"/>
    </xf>
    <xf numFmtId="0" fontId="0" fillId="9" borderId="7" xfId="0" applyFill="1" applyBorder="1" applyAlignment="1" applyProtection="1">
      <alignment horizontal="center"/>
    </xf>
    <xf numFmtId="0" fontId="0" fillId="9" borderId="0" xfId="0" applyFill="1" applyBorder="1" applyAlignment="1" applyProtection="1">
      <alignment horizontal="center"/>
    </xf>
    <xf numFmtId="0" fontId="0" fillId="9" borderId="8" xfId="0" applyFill="1" applyBorder="1" applyAlignment="1" applyProtection="1">
      <alignment horizontal="center"/>
    </xf>
    <xf numFmtId="0" fontId="0" fillId="9" borderId="1" xfId="0" applyFill="1" applyBorder="1" applyAlignment="1" applyProtection="1">
      <alignment horizontal="center"/>
    </xf>
    <xf numFmtId="0" fontId="0" fillId="9" borderId="44" xfId="0" applyFill="1" applyBorder="1" applyAlignment="1" applyProtection="1">
      <alignment horizontal="center"/>
    </xf>
    <xf numFmtId="0" fontId="0" fillId="9" borderId="9" xfId="0" applyFill="1" applyBorder="1" applyAlignment="1" applyProtection="1">
      <alignment horizontal="center"/>
    </xf>
    <xf numFmtId="0" fontId="0" fillId="9" borderId="2" xfId="0" applyFill="1" applyBorder="1" applyAlignment="1" applyProtection="1">
      <alignment horizontal="center"/>
    </xf>
    <xf numFmtId="0" fontId="0" fillId="9" borderId="10" xfId="0" applyFill="1" applyBorder="1" applyAlignment="1" applyProtection="1">
      <alignment horizontal="center"/>
    </xf>
    <xf numFmtId="0" fontId="2" fillId="4" borderId="4" xfId="0" applyFont="1" applyFill="1" applyBorder="1" applyAlignment="1" applyProtection="1">
      <alignment horizontal="center"/>
    </xf>
    <xf numFmtId="0" fontId="2" fillId="4" borderId="5" xfId="0" applyFont="1" applyFill="1" applyBorder="1" applyAlignment="1" applyProtection="1">
      <alignment horizontal="center"/>
    </xf>
    <xf numFmtId="0" fontId="0" fillId="5" borderId="40" xfId="0" applyFill="1" applyBorder="1" applyAlignment="1" applyProtection="1">
      <alignment horizontal="center" vertical="center" wrapText="1"/>
    </xf>
    <xf numFmtId="0" fontId="0" fillId="5" borderId="31" xfId="0" applyFill="1" applyBorder="1" applyAlignment="1" applyProtection="1">
      <alignment horizontal="center" vertical="center" wrapText="1"/>
    </xf>
    <xf numFmtId="0" fontId="1" fillId="3" borderId="16" xfId="0" applyFont="1" applyFill="1" applyBorder="1" applyAlignment="1" applyProtection="1">
      <alignment horizontal="right"/>
    </xf>
    <xf numFmtId="0" fontId="1" fillId="3" borderId="17" xfId="0" applyFont="1" applyFill="1" applyBorder="1" applyAlignment="1" applyProtection="1">
      <alignment horizontal="right"/>
    </xf>
    <xf numFmtId="0" fontId="1" fillId="3" borderId="35" xfId="0" applyFont="1" applyFill="1" applyBorder="1" applyAlignment="1" applyProtection="1">
      <alignment horizontal="right"/>
    </xf>
    <xf numFmtId="0" fontId="3" fillId="5" borderId="7"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3" fillId="5" borderId="5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0" fillId="5" borderId="51" xfId="0" applyFont="1" applyFill="1" applyBorder="1" applyAlignment="1" applyProtection="1">
      <alignment horizontal="center" vertical="center" wrapText="1"/>
    </xf>
    <xf numFmtId="0" fontId="0" fillId="5" borderId="24" xfId="0" applyFont="1" applyFill="1" applyBorder="1" applyAlignment="1" applyProtection="1">
      <alignment horizontal="center" vertical="center" wrapText="1"/>
    </xf>
    <xf numFmtId="0" fontId="0" fillId="5" borderId="40" xfId="0" applyFont="1" applyFill="1" applyBorder="1" applyAlignment="1" applyProtection="1">
      <alignment horizontal="center" vertical="center" wrapText="1"/>
    </xf>
    <xf numFmtId="0" fontId="0" fillId="5" borderId="31" xfId="0" applyFont="1" applyFill="1" applyBorder="1" applyAlignment="1" applyProtection="1">
      <alignment horizontal="center" vertical="center" wrapText="1"/>
    </xf>
    <xf numFmtId="0" fontId="0" fillId="5" borderId="38" xfId="0" applyFont="1" applyFill="1" applyBorder="1" applyAlignment="1" applyProtection="1">
      <alignment horizontal="center" vertical="center" wrapText="1"/>
    </xf>
    <xf numFmtId="0" fontId="0" fillId="5" borderId="26" xfId="0" applyFont="1" applyFill="1" applyBorder="1" applyAlignment="1" applyProtection="1">
      <alignment horizontal="center" vertical="center" wrapText="1"/>
    </xf>
    <xf numFmtId="0" fontId="0" fillId="0" borderId="23" xfId="0" applyBorder="1" applyAlignment="1" applyProtection="1">
      <alignment horizontal="left"/>
    </xf>
    <xf numFmtId="0" fontId="0" fillId="0" borderId="13" xfId="0" applyBorder="1" applyAlignment="1" applyProtection="1">
      <alignment horizontal="left"/>
    </xf>
    <xf numFmtId="0" fontId="0" fillId="0" borderId="27" xfId="0" applyFill="1" applyBorder="1" applyAlignment="1" applyProtection="1">
      <alignment horizontal="left"/>
    </xf>
    <xf numFmtId="0" fontId="0" fillId="0" borderId="28" xfId="0" applyFill="1" applyBorder="1" applyAlignment="1" applyProtection="1">
      <alignment horizontal="left"/>
    </xf>
    <xf numFmtId="0" fontId="2" fillId="4" borderId="19" xfId="0" applyFont="1" applyFill="1" applyBorder="1" applyAlignment="1" applyProtection="1">
      <alignment horizontal="center"/>
      <protection locked="0"/>
    </xf>
    <xf numFmtId="0" fontId="2" fillId="4" borderId="20" xfId="0" applyFont="1" applyFill="1" applyBorder="1" applyAlignment="1" applyProtection="1">
      <alignment horizontal="center"/>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2" fillId="4" borderId="5" xfId="0" applyFont="1" applyFill="1" applyBorder="1" applyAlignment="1" applyProtection="1">
      <alignment horizontal="left"/>
    </xf>
    <xf numFmtId="0" fontId="0" fillId="8" borderId="42" xfId="0" quotePrefix="1" applyFont="1" applyFill="1" applyBorder="1" applyAlignment="1" applyProtection="1">
      <alignment horizontal="center" vertical="center" wrapText="1"/>
    </xf>
    <xf numFmtId="0" fontId="0" fillId="8" borderId="47" xfId="0" applyFont="1" applyFill="1" applyBorder="1" applyAlignment="1" applyProtection="1">
      <alignment horizontal="center" vertical="center" wrapText="1"/>
    </xf>
    <xf numFmtId="0" fontId="0" fillId="9" borderId="22" xfId="0" applyFill="1" applyBorder="1" applyAlignment="1" applyProtection="1">
      <alignment horizontal="center"/>
    </xf>
    <xf numFmtId="0" fontId="1" fillId="0" borderId="15"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0" fillId="5" borderId="0" xfId="0" applyFill="1" applyBorder="1" applyAlignment="1" applyProtection="1">
      <alignment horizontal="center" wrapText="1"/>
    </xf>
    <xf numFmtId="0" fontId="0" fillId="5" borderId="31" xfId="0" applyFill="1" applyBorder="1" applyAlignment="1" applyProtection="1">
      <alignment horizontal="center" wrapText="1"/>
    </xf>
    <xf numFmtId="0" fontId="0" fillId="0" borderId="53" xfId="0" applyBorder="1" applyAlignment="1" applyProtection="1">
      <alignment horizontal="left" wrapText="1"/>
      <protection locked="0"/>
    </xf>
    <xf numFmtId="0" fontId="0" fillId="0" borderId="19" xfId="0" applyBorder="1" applyAlignment="1" applyProtection="1">
      <alignment horizontal="left" wrapText="1"/>
      <protection locked="0"/>
    </xf>
    <xf numFmtId="0" fontId="1" fillId="0" borderId="22" xfId="0" applyFont="1" applyBorder="1" applyAlignment="1" applyProtection="1">
      <alignment horizontal="center"/>
    </xf>
    <xf numFmtId="0" fontId="1" fillId="0" borderId="1" xfId="0" applyFont="1" applyBorder="1" applyAlignment="1" applyProtection="1">
      <alignment horizontal="center"/>
    </xf>
    <xf numFmtId="0" fontId="12" fillId="0" borderId="38" xfId="0" applyFont="1" applyBorder="1" applyAlignment="1" applyProtection="1">
      <alignment horizontal="center" wrapText="1"/>
    </xf>
    <xf numFmtId="0" fontId="12" fillId="0" borderId="26" xfId="0" applyFont="1" applyBorder="1" applyAlignment="1" applyProtection="1">
      <alignment horizontal="center" wrapText="1"/>
    </xf>
    <xf numFmtId="0" fontId="0" fillId="2" borderId="30" xfId="0" applyFill="1" applyBorder="1" applyAlignment="1" applyProtection="1">
      <alignment horizontal="center"/>
    </xf>
    <xf numFmtId="0" fontId="0" fillId="2" borderId="13" xfId="0" applyFill="1" applyBorder="1" applyAlignment="1" applyProtection="1">
      <alignment horizontal="center"/>
    </xf>
    <xf numFmtId="0" fontId="0" fillId="2" borderId="14" xfId="0" applyFill="1" applyBorder="1" applyAlignment="1" applyProtection="1">
      <alignment horizontal="center"/>
    </xf>
    <xf numFmtId="0" fontId="0" fillId="0" borderId="14" xfId="0" applyBorder="1" applyAlignment="1" applyProtection="1">
      <alignment horizontal="left" wrapText="1"/>
      <protection locked="0"/>
    </xf>
    <xf numFmtId="0" fontId="0" fillId="0" borderId="4" xfId="0" applyBorder="1" applyAlignment="1" applyProtection="1">
      <alignment horizontal="center" vertical="center"/>
    </xf>
    <xf numFmtId="0" fontId="0" fillId="0" borderId="9" xfId="0" applyBorder="1" applyAlignment="1" applyProtection="1">
      <alignment horizontal="center" vertical="center"/>
    </xf>
    <xf numFmtId="0" fontId="0" fillId="0" borderId="56" xfId="0" applyBorder="1" applyAlignment="1" applyProtection="1">
      <alignment horizontal="center" vertical="center"/>
    </xf>
    <xf numFmtId="0" fontId="0" fillId="0" borderId="5" xfId="0" applyBorder="1" applyAlignment="1" applyProtection="1">
      <alignment horizontal="center" vertical="center"/>
    </xf>
    <xf numFmtId="0" fontId="0" fillId="0" borderId="43" xfId="0" applyBorder="1" applyAlignment="1" applyProtection="1">
      <alignment horizontal="center" vertical="center"/>
    </xf>
    <xf numFmtId="0" fontId="0" fillId="0" borderId="2" xfId="0" applyBorder="1" applyAlignment="1" applyProtection="1">
      <alignment horizontal="center" vertical="center"/>
    </xf>
    <xf numFmtId="0" fontId="12" fillId="0" borderId="55" xfId="0" applyFont="1" applyBorder="1" applyAlignment="1" applyProtection="1">
      <alignment horizontal="center" vertical="center" wrapText="1"/>
    </xf>
    <xf numFmtId="0" fontId="12" fillId="0" borderId="43" xfId="0" applyFont="1" applyBorder="1" applyAlignment="1" applyProtection="1">
      <alignment horizontal="center" vertical="center" wrapText="1"/>
    </xf>
    <xf numFmtId="0" fontId="0" fillId="0" borderId="27" xfId="0" applyBorder="1" applyAlignment="1" applyProtection="1">
      <alignment horizontal="right"/>
    </xf>
    <xf numFmtId="0" fontId="0" fillId="0" borderId="28" xfId="0" applyBorder="1" applyAlignment="1" applyProtection="1">
      <alignment horizontal="right"/>
    </xf>
    <xf numFmtId="0" fontId="0" fillId="0" borderId="36" xfId="0" applyBorder="1" applyAlignment="1" applyProtection="1">
      <alignment horizontal="right"/>
    </xf>
    <xf numFmtId="0" fontId="0" fillId="2" borderId="16" xfId="0" applyFill="1" applyBorder="1" applyAlignment="1" applyProtection="1">
      <alignment horizontal="center"/>
    </xf>
    <xf numFmtId="0" fontId="0" fillId="2" borderId="17" xfId="0" applyFill="1" applyBorder="1" applyAlignment="1" applyProtection="1">
      <alignment horizontal="center"/>
    </xf>
    <xf numFmtId="0" fontId="0" fillId="2" borderId="35" xfId="0" applyFill="1" applyBorder="1" applyAlignment="1" applyProtection="1">
      <alignment horizontal="center"/>
    </xf>
    <xf numFmtId="0" fontId="0" fillId="8" borderId="41" xfId="0" quotePrefix="1" applyFill="1" applyBorder="1" applyAlignment="1" applyProtection="1">
      <alignment horizontal="center" vertical="center" wrapText="1"/>
    </xf>
    <xf numFmtId="0" fontId="0" fillId="8" borderId="47" xfId="0" applyFill="1" applyBorder="1" applyAlignment="1" applyProtection="1">
      <alignment horizontal="center" vertical="center" wrapText="1"/>
    </xf>
    <xf numFmtId="0" fontId="0" fillId="5" borderId="40" xfId="0" applyFill="1" applyBorder="1" applyAlignment="1" applyProtection="1">
      <alignment horizontal="center" wrapText="1"/>
    </xf>
    <xf numFmtId="0" fontId="0" fillId="5" borderId="31" xfId="0" applyFill="1" applyBorder="1" applyAlignment="1" applyProtection="1">
      <alignment horizontal="center"/>
    </xf>
    <xf numFmtId="0" fontId="0" fillId="5" borderId="51" xfId="0" applyFill="1" applyBorder="1" applyAlignment="1" applyProtection="1">
      <alignment horizontal="center" wrapText="1"/>
    </xf>
    <xf numFmtId="0" fontId="0" fillId="5" borderId="24" xfId="0" applyFill="1" applyBorder="1" applyAlignment="1" applyProtection="1">
      <alignment horizontal="center"/>
    </xf>
    <xf numFmtId="0" fontId="0" fillId="0" borderId="30" xfId="0" applyBorder="1" applyAlignment="1" applyProtection="1">
      <alignment horizontal="center"/>
    </xf>
    <xf numFmtId="0" fontId="0" fillId="0" borderId="13" xfId="0" applyBorder="1" applyAlignment="1" applyProtection="1">
      <alignment horizontal="center"/>
    </xf>
    <xf numFmtId="0" fontId="0" fillId="4" borderId="4" xfId="0" applyFill="1" applyBorder="1" applyAlignment="1" applyProtection="1">
      <alignment horizontal="center" vertical="center" wrapText="1"/>
    </xf>
    <xf numFmtId="0" fontId="0" fillId="4" borderId="5" xfId="0" applyFill="1" applyBorder="1" applyAlignment="1" applyProtection="1">
      <alignment horizontal="center" vertical="center" wrapText="1"/>
    </xf>
    <xf numFmtId="0" fontId="0" fillId="4" borderId="6" xfId="0" applyFill="1" applyBorder="1" applyAlignment="1" applyProtection="1">
      <alignment horizontal="center" vertical="center" wrapText="1"/>
    </xf>
    <xf numFmtId="0" fontId="0" fillId="4" borderId="7" xfId="0" applyFill="1" applyBorder="1" applyAlignment="1" applyProtection="1">
      <alignment horizontal="center" vertical="center" wrapText="1"/>
    </xf>
    <xf numFmtId="0" fontId="0" fillId="4" borderId="0" xfId="0" applyFill="1" applyBorder="1" applyAlignment="1" applyProtection="1">
      <alignment horizontal="center" vertical="center" wrapText="1"/>
    </xf>
    <xf numFmtId="0" fontId="0" fillId="4" borderId="8" xfId="0" applyFill="1" applyBorder="1" applyAlignment="1" applyProtection="1">
      <alignment horizontal="center" vertical="center" wrapText="1"/>
    </xf>
    <xf numFmtId="0" fontId="0" fillId="4" borderId="9" xfId="0" applyFill="1" applyBorder="1" applyAlignment="1" applyProtection="1">
      <alignment horizontal="center" vertical="center" wrapText="1"/>
    </xf>
    <xf numFmtId="0" fontId="0" fillId="4" borderId="2" xfId="0" applyFill="1" applyBorder="1" applyAlignment="1" applyProtection="1">
      <alignment horizontal="center" vertical="center" wrapText="1"/>
    </xf>
    <xf numFmtId="0" fontId="0" fillId="4" borderId="10" xfId="0" applyFill="1" applyBorder="1" applyAlignment="1" applyProtection="1">
      <alignment horizontal="center" vertical="center" wrapText="1"/>
    </xf>
    <xf numFmtId="0" fontId="0" fillId="0" borderId="30" xfId="0" applyBorder="1" applyAlignment="1" applyProtection="1">
      <alignment horizontal="left" wrapText="1"/>
    </xf>
    <xf numFmtId="0" fontId="0" fillId="0" borderId="13" xfId="0" applyBorder="1" applyAlignment="1" applyProtection="1">
      <alignment horizontal="left" wrapText="1"/>
    </xf>
    <xf numFmtId="0" fontId="0" fillId="0" borderId="23" xfId="0" applyBorder="1" applyAlignment="1" applyProtection="1">
      <alignment horizontal="left" wrapText="1"/>
    </xf>
    <xf numFmtId="0" fontId="0" fillId="0" borderId="46" xfId="0" applyBorder="1" applyAlignment="1" applyProtection="1">
      <alignment horizontal="left" wrapText="1"/>
    </xf>
    <xf numFmtId="0" fontId="14" fillId="4" borderId="16" xfId="0" applyFont="1" applyFill="1" applyBorder="1" applyAlignment="1" applyProtection="1">
      <alignment horizontal="center"/>
    </xf>
    <xf numFmtId="0" fontId="14" fillId="4" borderId="17" xfId="0" applyFont="1" applyFill="1" applyBorder="1" applyAlignment="1" applyProtection="1">
      <alignment horizontal="center"/>
    </xf>
    <xf numFmtId="0" fontId="14" fillId="4" borderId="35" xfId="0" applyFont="1" applyFill="1" applyBorder="1" applyAlignment="1" applyProtection="1">
      <alignment horizontal="center"/>
    </xf>
    <xf numFmtId="14" fontId="14" fillId="4" borderId="16" xfId="0" applyNumberFormat="1" applyFont="1" applyFill="1" applyBorder="1" applyAlignment="1" applyProtection="1">
      <alignment horizontal="center" wrapText="1"/>
    </xf>
    <xf numFmtId="14" fontId="14" fillId="4" borderId="17" xfId="0" applyNumberFormat="1" applyFont="1" applyFill="1" applyBorder="1" applyAlignment="1" applyProtection="1">
      <alignment horizontal="center" wrapText="1"/>
    </xf>
    <xf numFmtId="0" fontId="0" fillId="0" borderId="23" xfId="0" applyBorder="1" applyAlignment="1" applyProtection="1">
      <alignment horizontal="left" vertical="top" wrapText="1"/>
    </xf>
    <xf numFmtId="0" fontId="0" fillId="0" borderId="13" xfId="0" applyBorder="1" applyAlignment="1" applyProtection="1">
      <alignment horizontal="left" vertical="top" wrapText="1"/>
    </xf>
    <xf numFmtId="0" fontId="0" fillId="0" borderId="46" xfId="0" applyBorder="1" applyAlignment="1" applyProtection="1">
      <alignment horizontal="left" vertical="top" wrapText="1"/>
    </xf>
    <xf numFmtId="0" fontId="0" fillId="0" borderId="53" xfId="0" applyBorder="1" applyAlignment="1" applyProtection="1">
      <alignment horizontal="left" wrapText="1"/>
    </xf>
    <xf numFmtId="0" fontId="0" fillId="0" borderId="19" xfId="0" applyBorder="1" applyAlignment="1" applyProtection="1">
      <alignment horizontal="left" wrapText="1"/>
    </xf>
    <xf numFmtId="0" fontId="0" fillId="0" borderId="14" xfId="0" applyBorder="1" applyAlignment="1" applyProtection="1">
      <alignment horizontal="left"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22"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0" fontId="9" fillId="0" borderId="44" xfId="0" applyFont="1" applyBorder="1" applyAlignment="1" applyProtection="1">
      <alignment horizontal="center" vertical="center" wrapText="1"/>
    </xf>
    <xf numFmtId="0" fontId="2" fillId="4" borderId="19" xfId="0" applyFont="1" applyFill="1" applyBorder="1" applyAlignment="1" applyProtection="1">
      <alignment horizontal="center"/>
    </xf>
    <xf numFmtId="0" fontId="2" fillId="4" borderId="20" xfId="0" applyFont="1" applyFill="1" applyBorder="1" applyAlignment="1" applyProtection="1">
      <alignment horizontal="center"/>
    </xf>
    <xf numFmtId="0" fontId="0" fillId="0" borderId="0" xfId="0" applyBorder="1" applyAlignment="1" applyProtection="1">
      <alignment horizontal="justify" vertical="top" wrapText="1"/>
    </xf>
    <xf numFmtId="0" fontId="9" fillId="0" borderId="18" xfId="0" applyFont="1" applyBorder="1" applyAlignment="1" applyProtection="1">
      <alignment horizontal="center"/>
    </xf>
    <xf numFmtId="0" fontId="9" fillId="0" borderId="19" xfId="0" applyFont="1" applyBorder="1" applyAlignment="1" applyProtection="1">
      <alignment horizontal="center"/>
    </xf>
    <xf numFmtId="0" fontId="9" fillId="0" borderId="23" xfId="0" applyFont="1" applyBorder="1" applyAlignment="1" applyProtection="1">
      <alignment horizontal="center"/>
    </xf>
    <xf numFmtId="0" fontId="9" fillId="0" borderId="13" xfId="0" applyFont="1" applyBorder="1" applyAlignment="1" applyProtection="1">
      <alignment horizontal="center"/>
    </xf>
    <xf numFmtId="0" fontId="9" fillId="0" borderId="27" xfId="0" applyFont="1" applyBorder="1" applyAlignment="1" applyProtection="1">
      <alignment horizontal="center"/>
    </xf>
    <xf numFmtId="0" fontId="9" fillId="0" borderId="28" xfId="0" applyFont="1" applyBorder="1" applyAlignment="1" applyProtection="1">
      <alignment horizontal="center"/>
    </xf>
    <xf numFmtId="0" fontId="9" fillId="0" borderId="9" xfId="0" applyFont="1" applyBorder="1" applyAlignment="1" applyProtection="1">
      <alignment horizontal="center"/>
    </xf>
    <xf numFmtId="0" fontId="9" fillId="0" borderId="2" xfId="0" applyFont="1" applyBorder="1" applyAlignment="1" applyProtection="1">
      <alignment horizontal="center"/>
    </xf>
    <xf numFmtId="0" fontId="0" fillId="0" borderId="0" xfId="0" applyBorder="1" applyAlignment="1" applyProtection="1">
      <alignment horizontal="justify" vertical="center" wrapText="1"/>
    </xf>
    <xf numFmtId="0" fontId="1" fillId="0" borderId="0" xfId="0" applyFont="1" applyBorder="1" applyAlignment="1" applyProtection="1">
      <alignment horizontal="left"/>
    </xf>
    <xf numFmtId="0" fontId="1" fillId="4" borderId="16" xfId="0" applyFont="1" applyFill="1" applyBorder="1" applyAlignment="1" applyProtection="1">
      <alignment horizontal="right"/>
    </xf>
    <xf numFmtId="0" fontId="1" fillId="4" borderId="35" xfId="0" applyFont="1" applyFill="1" applyBorder="1" applyAlignment="1" applyProtection="1">
      <alignment horizontal="right"/>
    </xf>
    <xf numFmtId="0" fontId="1" fillId="7" borderId="7" xfId="0" applyFont="1" applyFill="1" applyBorder="1" applyAlignment="1" applyProtection="1">
      <alignment horizontal="center"/>
    </xf>
    <xf numFmtId="0" fontId="1" fillId="7" borderId="0" xfId="0" applyFont="1" applyFill="1" applyBorder="1" applyAlignment="1" applyProtection="1">
      <alignment horizontal="center"/>
    </xf>
    <xf numFmtId="0" fontId="10" fillId="0" borderId="7" xfId="0" applyFont="1" applyBorder="1" applyAlignment="1" applyProtection="1">
      <alignment horizontal="left"/>
    </xf>
    <xf numFmtId="0" fontId="10" fillId="0" borderId="0" xfId="0" applyFont="1" applyBorder="1" applyAlignment="1" applyProtection="1">
      <alignment horizontal="left"/>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99060</xdr:colOff>
      <xdr:row>14</xdr:row>
      <xdr:rowOff>45720</xdr:rowOff>
    </xdr:from>
    <xdr:to>
      <xdr:col>7</xdr:col>
      <xdr:colOff>502920</xdr:colOff>
      <xdr:row>21</xdr:row>
      <xdr:rowOff>213360</xdr:rowOff>
    </xdr:to>
    <xdr:sp macro="" textlink="">
      <xdr:nvSpPr>
        <xdr:cNvPr id="2" name="TextBox 1"/>
        <xdr:cNvSpPr txBox="1"/>
      </xdr:nvSpPr>
      <xdr:spPr>
        <a:xfrm>
          <a:off x="99060" y="2400300"/>
          <a:ext cx="3398520" cy="1104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algn="ctr">
            <a:spcBef>
              <a:spcPts val="0"/>
            </a:spcBef>
            <a:spcAft>
              <a:spcPts val="0"/>
            </a:spcAft>
          </a:pPr>
          <a:r>
            <a:rPr lang="en-US" sz="1100">
              <a:solidFill>
                <a:srgbClr val="000000"/>
              </a:solidFill>
              <a:effectLst/>
              <a:latin typeface="Arial Black"/>
              <a:ea typeface="Times New Roman"/>
              <a:cs typeface="Times New Roman"/>
            </a:rPr>
            <a:t>Enter applicable staff,</a:t>
          </a:r>
          <a:r>
            <a:rPr lang="en-US" sz="1100" baseline="0">
              <a:solidFill>
                <a:srgbClr val="000000"/>
              </a:solidFill>
              <a:effectLst/>
              <a:latin typeface="Arial Black"/>
              <a:ea typeface="Times New Roman"/>
              <a:cs typeface="Times New Roman"/>
            </a:rPr>
            <a:t> </a:t>
          </a:r>
          <a:r>
            <a:rPr lang="en-US" sz="1100">
              <a:solidFill>
                <a:srgbClr val="000000"/>
              </a:solidFill>
              <a:effectLst/>
              <a:latin typeface="Arial Black"/>
              <a:ea typeface="Times New Roman"/>
              <a:cs typeface="Times New Roman"/>
            </a:rPr>
            <a:t>description of services provided &amp; %</a:t>
          </a:r>
          <a:r>
            <a:rPr lang="en-US" sz="1100" baseline="0">
              <a:solidFill>
                <a:srgbClr val="000000"/>
              </a:solidFill>
              <a:effectLst/>
              <a:latin typeface="Arial Black"/>
              <a:ea typeface="Times New Roman"/>
              <a:cs typeface="Times New Roman"/>
            </a:rPr>
            <a:t> of time </a:t>
          </a:r>
          <a:r>
            <a:rPr lang="en-US" sz="1100">
              <a:solidFill>
                <a:srgbClr val="000000"/>
              </a:solidFill>
              <a:effectLst/>
              <a:latin typeface="Arial Black"/>
              <a:ea typeface="Times New Roman"/>
              <a:cs typeface="Times New Roman"/>
            </a:rPr>
            <a:t>for employees performing duties on behalf of the Successor Agency</a:t>
          </a:r>
          <a:endParaRPr lang="en-US" sz="1200">
            <a:effectLst/>
            <a:latin typeface="Times New Roman"/>
            <a:ea typeface="Times New Roman"/>
          </a:endParaRPr>
        </a:p>
      </xdr:txBody>
    </xdr:sp>
    <xdr:clientData/>
  </xdr:twoCellAnchor>
  <xdr:twoCellAnchor>
    <xdr:from>
      <xdr:col>0</xdr:col>
      <xdr:colOff>106680</xdr:colOff>
      <xdr:row>27</xdr:row>
      <xdr:rowOff>266700</xdr:rowOff>
    </xdr:from>
    <xdr:to>
      <xdr:col>7</xdr:col>
      <xdr:colOff>441960</xdr:colOff>
      <xdr:row>34</xdr:row>
      <xdr:rowOff>60960</xdr:rowOff>
    </xdr:to>
    <xdr:sp macro="" textlink="">
      <xdr:nvSpPr>
        <xdr:cNvPr id="3" name="TextBox 2"/>
        <xdr:cNvSpPr txBox="1"/>
      </xdr:nvSpPr>
      <xdr:spPr>
        <a:xfrm>
          <a:off x="106680" y="5029200"/>
          <a:ext cx="3329940" cy="10134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algn="ctr">
            <a:spcBef>
              <a:spcPts val="0"/>
            </a:spcBef>
            <a:spcAft>
              <a:spcPts val="0"/>
            </a:spcAft>
          </a:pPr>
          <a:r>
            <a:rPr lang="en-US" sz="1100">
              <a:solidFill>
                <a:srgbClr val="000000"/>
              </a:solidFill>
              <a:effectLst/>
              <a:latin typeface="Arial Black"/>
              <a:ea typeface="Times New Roman"/>
              <a:cs typeface="Times New Roman"/>
            </a:rPr>
            <a:t>Enter applicable "other" or "indirect" costs and specify purpose to support the Successor Agency (include</a:t>
          </a:r>
          <a:r>
            <a:rPr lang="en-US" sz="1100" baseline="0">
              <a:solidFill>
                <a:srgbClr val="000000"/>
              </a:solidFill>
              <a:effectLst/>
              <a:latin typeface="Arial Black"/>
              <a:ea typeface="Times New Roman"/>
              <a:cs typeface="Times New Roman"/>
            </a:rPr>
            <a:t> </a:t>
          </a:r>
          <a:r>
            <a:rPr lang="en-US" sz="1100">
              <a:solidFill>
                <a:srgbClr val="000000"/>
              </a:solidFill>
              <a:effectLst/>
              <a:latin typeface="Arial Black"/>
              <a:ea typeface="Times New Roman"/>
              <a:cs typeface="Times New Roman"/>
            </a:rPr>
            <a:t>% allocated</a:t>
          </a:r>
          <a:r>
            <a:rPr lang="en-US" sz="1100" baseline="0">
              <a:solidFill>
                <a:srgbClr val="000000"/>
              </a:solidFill>
              <a:effectLst/>
              <a:latin typeface="Arial Black"/>
              <a:ea typeface="Times New Roman"/>
              <a:cs typeface="Times New Roman"/>
            </a:rPr>
            <a:t> if applicable)</a:t>
          </a:r>
          <a:endParaRPr lang="en-US" sz="1200">
            <a:effectLst/>
            <a:latin typeface="Times New Roman"/>
            <a:ea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197"/>
  <sheetViews>
    <sheetView showGridLines="0" showWhiteSpace="0" topLeftCell="A15" zoomScaleNormal="100" workbookViewId="0">
      <selection activeCell="A38" sqref="A38:I38"/>
    </sheetView>
  </sheetViews>
  <sheetFormatPr defaultColWidth="8.88671875" defaultRowHeight="14.4" x14ac:dyDescent="0.3"/>
  <cols>
    <col min="1" max="1" width="17.6640625" style="3" customWidth="1"/>
    <col min="2" max="2" width="8.88671875" style="3"/>
    <col min="3" max="4" width="3" style="3" customWidth="1"/>
    <col min="5" max="5" width="1.6640625" style="3" bestFit="1" customWidth="1"/>
    <col min="6" max="6" width="3" style="3" customWidth="1"/>
    <col min="7" max="7" width="6.33203125" style="3" customWidth="1"/>
    <col min="8" max="8" width="8.6640625" style="3" bestFit="1" customWidth="1"/>
    <col min="9" max="10" width="12.44140625" style="3" bestFit="1" customWidth="1"/>
    <col min="11" max="11" width="12.44140625" style="3" customWidth="1"/>
    <col min="12" max="13" width="12.44140625" style="3" bestFit="1" customWidth="1"/>
    <col min="14" max="14" width="12.44140625" style="3" customWidth="1"/>
    <col min="15" max="19" width="7.6640625" style="3" customWidth="1"/>
    <col min="20" max="20" width="4" style="3" customWidth="1"/>
    <col min="21" max="16384" width="8.88671875" style="3"/>
  </cols>
  <sheetData>
    <row r="1" spans="1:20" ht="18" customHeight="1" x14ac:dyDescent="0.3">
      <c r="A1" s="169" t="s">
        <v>0</v>
      </c>
      <c r="B1" s="170"/>
      <c r="C1" s="203" t="s">
        <v>42</v>
      </c>
      <c r="D1" s="203"/>
      <c r="E1" s="203"/>
      <c r="F1" s="203"/>
      <c r="G1" s="203"/>
      <c r="H1" s="170" t="s">
        <v>1</v>
      </c>
      <c r="I1" s="170"/>
      <c r="J1" s="170"/>
      <c r="K1" s="192"/>
      <c r="L1" s="192"/>
      <c r="M1" s="192"/>
      <c r="N1" s="193"/>
      <c r="O1" s="244" t="s">
        <v>53</v>
      </c>
      <c r="P1" s="245"/>
      <c r="Q1" s="245"/>
      <c r="R1" s="245"/>
      <c r="S1" s="245"/>
      <c r="T1" s="246"/>
    </row>
    <row r="2" spans="1:20" ht="7.95" customHeight="1" thickBot="1" x14ac:dyDescent="0.35">
      <c r="A2" s="4"/>
      <c r="B2" s="1"/>
      <c r="C2" s="2"/>
      <c r="D2" s="2"/>
      <c r="E2" s="5"/>
      <c r="F2" s="1"/>
      <c r="G2" s="1"/>
      <c r="H2" s="2"/>
      <c r="I2" s="2"/>
      <c r="J2" s="2"/>
      <c r="K2" s="2"/>
      <c r="L2" s="2"/>
      <c r="M2" s="2"/>
      <c r="N2" s="2"/>
      <c r="O2" s="247"/>
      <c r="P2" s="248"/>
      <c r="Q2" s="248"/>
      <c r="R2" s="248"/>
      <c r="S2" s="248"/>
      <c r="T2" s="249"/>
    </row>
    <row r="3" spans="1:20" ht="15" thickBot="1" x14ac:dyDescent="0.35">
      <c r="A3" s="233" t="s">
        <v>3</v>
      </c>
      <c r="B3" s="234"/>
      <c r="C3" s="234"/>
      <c r="D3" s="234"/>
      <c r="E3" s="234"/>
      <c r="F3" s="234"/>
      <c r="G3" s="234"/>
      <c r="H3" s="234"/>
      <c r="I3" s="234"/>
      <c r="J3" s="234"/>
      <c r="K3" s="234"/>
      <c r="L3" s="234"/>
      <c r="M3" s="234"/>
      <c r="N3" s="235"/>
      <c r="O3" s="247"/>
      <c r="P3" s="248"/>
      <c r="Q3" s="248"/>
      <c r="R3" s="248"/>
      <c r="S3" s="248"/>
      <c r="T3" s="249"/>
    </row>
    <row r="4" spans="1:20" ht="14.4" customHeight="1" x14ac:dyDescent="0.3">
      <c r="A4" s="176" t="s">
        <v>14</v>
      </c>
      <c r="B4" s="177"/>
      <c r="C4" s="177"/>
      <c r="D4" s="177"/>
      <c r="E4" s="177"/>
      <c r="F4" s="177"/>
      <c r="G4" s="177"/>
      <c r="H4" s="178"/>
      <c r="I4" s="186" t="s">
        <v>6</v>
      </c>
      <c r="J4" s="184" t="s">
        <v>7</v>
      </c>
      <c r="K4" s="204" t="s">
        <v>44</v>
      </c>
      <c r="L4" s="182" t="s">
        <v>8</v>
      </c>
      <c r="M4" s="171" t="s">
        <v>9</v>
      </c>
      <c r="N4" s="236" t="s">
        <v>44</v>
      </c>
      <c r="O4" s="247"/>
      <c r="P4" s="248"/>
      <c r="Q4" s="248"/>
      <c r="R4" s="248"/>
      <c r="S4" s="248"/>
      <c r="T4" s="249"/>
    </row>
    <row r="5" spans="1:20" ht="15" thickBot="1" x14ac:dyDescent="0.35">
      <c r="A5" s="179"/>
      <c r="B5" s="180"/>
      <c r="C5" s="180"/>
      <c r="D5" s="180"/>
      <c r="E5" s="180"/>
      <c r="F5" s="180"/>
      <c r="G5" s="180"/>
      <c r="H5" s="181"/>
      <c r="I5" s="187"/>
      <c r="J5" s="185"/>
      <c r="K5" s="205"/>
      <c r="L5" s="183"/>
      <c r="M5" s="172"/>
      <c r="N5" s="237"/>
      <c r="O5" s="250"/>
      <c r="P5" s="251"/>
      <c r="Q5" s="251"/>
      <c r="R5" s="251"/>
      <c r="S5" s="251"/>
      <c r="T5" s="252"/>
    </row>
    <row r="6" spans="1:20" ht="16.2" x14ac:dyDescent="0.3">
      <c r="A6" s="188" t="s">
        <v>5</v>
      </c>
      <c r="B6" s="189"/>
      <c r="C6" s="189"/>
      <c r="D6" s="189"/>
      <c r="E6" s="189"/>
      <c r="F6" s="189"/>
      <c r="G6" s="189"/>
      <c r="H6" s="189"/>
      <c r="I6" s="8">
        <v>0</v>
      </c>
      <c r="J6" s="8">
        <v>0</v>
      </c>
      <c r="K6" s="38">
        <f>SUM(I6-J6)</f>
        <v>0</v>
      </c>
      <c r="L6" s="36">
        <v>0</v>
      </c>
      <c r="M6" s="9">
        <v>0</v>
      </c>
      <c r="N6" s="42">
        <f>SUM(L6-M6)</f>
        <v>0</v>
      </c>
      <c r="O6" s="194"/>
      <c r="P6" s="195"/>
      <c r="Q6" s="195"/>
      <c r="R6" s="195"/>
      <c r="S6" s="195"/>
      <c r="T6" s="196"/>
    </row>
    <row r="7" spans="1:20" ht="15" thickBot="1" x14ac:dyDescent="0.35">
      <c r="A7" s="190" t="s">
        <v>15</v>
      </c>
      <c r="B7" s="191"/>
      <c r="C7" s="191"/>
      <c r="D7" s="191"/>
      <c r="E7" s="191"/>
      <c r="F7" s="191"/>
      <c r="G7" s="191"/>
      <c r="H7" s="191"/>
      <c r="I7" s="56">
        <v>0</v>
      </c>
      <c r="J7" s="56">
        <v>0</v>
      </c>
      <c r="K7" s="57">
        <f t="shared" ref="K7:K8" si="0">SUM(I7-J7)</f>
        <v>0</v>
      </c>
      <c r="L7" s="110"/>
      <c r="M7" s="111"/>
      <c r="N7" s="112"/>
      <c r="O7" s="197"/>
      <c r="P7" s="198"/>
      <c r="Q7" s="198"/>
      <c r="R7" s="198"/>
      <c r="S7" s="198"/>
      <c r="T7" s="199"/>
    </row>
    <row r="8" spans="1:20" ht="15" thickBot="1" x14ac:dyDescent="0.35">
      <c r="A8" s="173" t="s">
        <v>4</v>
      </c>
      <c r="B8" s="174"/>
      <c r="C8" s="174"/>
      <c r="D8" s="174"/>
      <c r="E8" s="174"/>
      <c r="F8" s="174"/>
      <c r="G8" s="174"/>
      <c r="H8" s="175"/>
      <c r="I8" s="6">
        <f t="shared" ref="I8:J8" si="1">SUM(I6:I7)</f>
        <v>0</v>
      </c>
      <c r="J8" s="10">
        <f t="shared" si="1"/>
        <v>0</v>
      </c>
      <c r="K8" s="39">
        <f t="shared" si="0"/>
        <v>0</v>
      </c>
      <c r="L8" s="37">
        <f t="shared" ref="L8" si="2">SUM(L6:L7)</f>
        <v>0</v>
      </c>
      <c r="M8" s="10">
        <f>SUM(M6:M7)</f>
        <v>0</v>
      </c>
      <c r="N8" s="41">
        <f>SUM(N6:N7)</f>
        <v>0</v>
      </c>
      <c r="O8" s="200"/>
      <c r="P8" s="201"/>
      <c r="Q8" s="201"/>
      <c r="R8" s="201"/>
      <c r="S8" s="201"/>
      <c r="T8" s="202"/>
    </row>
    <row r="9" spans="1:20" ht="16.8" thickBot="1" x14ac:dyDescent="0.35">
      <c r="A9" s="233" t="s">
        <v>43</v>
      </c>
      <c r="B9" s="234"/>
      <c r="C9" s="234"/>
      <c r="D9" s="234"/>
      <c r="E9" s="234"/>
      <c r="F9" s="234"/>
      <c r="G9" s="234"/>
      <c r="H9" s="234"/>
      <c r="I9" s="234"/>
      <c r="J9" s="234"/>
      <c r="K9" s="234"/>
      <c r="L9" s="234"/>
      <c r="M9" s="234"/>
      <c r="N9" s="235"/>
      <c r="O9" s="158"/>
      <c r="P9" s="159"/>
      <c r="Q9" s="159"/>
      <c r="R9" s="159"/>
      <c r="S9" s="159"/>
      <c r="T9" s="160"/>
    </row>
    <row r="10" spans="1:20" ht="13.2" customHeight="1" x14ac:dyDescent="0.3">
      <c r="A10" s="214" t="s">
        <v>19</v>
      </c>
      <c r="B10" s="215"/>
      <c r="C10" s="215"/>
      <c r="D10" s="215"/>
      <c r="E10" s="215"/>
      <c r="F10" s="215"/>
      <c r="G10" s="215"/>
      <c r="H10" s="216" t="s">
        <v>45</v>
      </c>
      <c r="I10" s="210" t="s">
        <v>12</v>
      </c>
      <c r="J10" s="238" t="s">
        <v>10</v>
      </c>
      <c r="K10" s="204" t="s">
        <v>44</v>
      </c>
      <c r="L10" s="240" t="s">
        <v>11</v>
      </c>
      <c r="M10" s="238" t="s">
        <v>13</v>
      </c>
      <c r="N10" s="236" t="s">
        <v>44</v>
      </c>
      <c r="O10" s="161"/>
      <c r="P10" s="162"/>
      <c r="Q10" s="162"/>
      <c r="R10" s="162"/>
      <c r="S10" s="162"/>
      <c r="T10" s="163"/>
    </row>
    <row r="11" spans="1:20" x14ac:dyDescent="0.3">
      <c r="A11" s="40" t="s">
        <v>20</v>
      </c>
      <c r="B11" s="242" t="s">
        <v>21</v>
      </c>
      <c r="C11" s="243"/>
      <c r="D11" s="243"/>
      <c r="E11" s="243"/>
      <c r="F11" s="243"/>
      <c r="G11" s="243"/>
      <c r="H11" s="217"/>
      <c r="I11" s="211"/>
      <c r="J11" s="239"/>
      <c r="K11" s="205"/>
      <c r="L11" s="241"/>
      <c r="M11" s="239"/>
      <c r="N11" s="237"/>
      <c r="O11" s="206"/>
      <c r="P11" s="164"/>
      <c r="Q11" s="164"/>
      <c r="R11" s="164"/>
      <c r="S11" s="164"/>
      <c r="T11" s="165"/>
    </row>
    <row r="12" spans="1:20" ht="24.6" customHeight="1" x14ac:dyDescent="0.3">
      <c r="A12" s="53"/>
      <c r="B12" s="151"/>
      <c r="C12" s="152"/>
      <c r="D12" s="152"/>
      <c r="E12" s="152"/>
      <c r="F12" s="152"/>
      <c r="G12" s="152"/>
      <c r="H12" s="91"/>
      <c r="I12" s="75">
        <v>0</v>
      </c>
      <c r="J12" s="76">
        <v>0</v>
      </c>
      <c r="K12" s="77">
        <f>SUM(I12-J12)</f>
        <v>0</v>
      </c>
      <c r="L12" s="78">
        <v>0</v>
      </c>
      <c r="M12" s="76">
        <v>0</v>
      </c>
      <c r="N12" s="77">
        <f>SUM(L12-M12)</f>
        <v>0</v>
      </c>
      <c r="O12" s="155"/>
      <c r="P12" s="156"/>
      <c r="Q12" s="156"/>
      <c r="R12" s="156"/>
      <c r="S12" s="156"/>
      <c r="T12" s="157"/>
    </row>
    <row r="13" spans="1:20" ht="24.6" hidden="1" customHeight="1" x14ac:dyDescent="0.3">
      <c r="A13" s="53"/>
      <c r="B13" s="151"/>
      <c r="C13" s="152"/>
      <c r="D13" s="152"/>
      <c r="E13" s="152"/>
      <c r="F13" s="152"/>
      <c r="G13" s="152"/>
      <c r="H13" s="91"/>
      <c r="I13" s="62"/>
      <c r="J13" s="63"/>
      <c r="K13" s="89">
        <f t="shared" ref="K13:K24" si="3">SUM(I13-J13)</f>
        <v>0</v>
      </c>
      <c r="L13" s="65"/>
      <c r="M13" s="63"/>
      <c r="N13" s="89">
        <f t="shared" ref="N13:N24" si="4">SUM(L13-M13)</f>
        <v>0</v>
      </c>
      <c r="O13" s="155"/>
      <c r="P13" s="156"/>
      <c r="Q13" s="156"/>
      <c r="R13" s="156"/>
      <c r="S13" s="156"/>
      <c r="T13" s="157"/>
    </row>
    <row r="14" spans="1:20" ht="24.6" hidden="1" customHeight="1" x14ac:dyDescent="0.3">
      <c r="A14" s="53"/>
      <c r="B14" s="151"/>
      <c r="C14" s="152"/>
      <c r="D14" s="152"/>
      <c r="E14" s="152"/>
      <c r="F14" s="152"/>
      <c r="G14" s="152"/>
      <c r="H14" s="91"/>
      <c r="I14" s="62"/>
      <c r="J14" s="63"/>
      <c r="K14" s="89">
        <f t="shared" si="3"/>
        <v>0</v>
      </c>
      <c r="L14" s="65"/>
      <c r="M14" s="63"/>
      <c r="N14" s="89">
        <f t="shared" si="4"/>
        <v>0</v>
      </c>
      <c r="O14" s="155"/>
      <c r="P14" s="156"/>
      <c r="Q14" s="156"/>
      <c r="R14" s="156"/>
      <c r="S14" s="156"/>
      <c r="T14" s="157"/>
    </row>
    <row r="15" spans="1:20" ht="24.6" customHeight="1" x14ac:dyDescent="0.3">
      <c r="A15" s="53"/>
      <c r="B15" s="151"/>
      <c r="C15" s="152"/>
      <c r="D15" s="152"/>
      <c r="E15" s="152"/>
      <c r="F15" s="152"/>
      <c r="G15" s="152"/>
      <c r="H15" s="91"/>
      <c r="I15" s="62"/>
      <c r="J15" s="63"/>
      <c r="K15" s="89">
        <f t="shared" si="3"/>
        <v>0</v>
      </c>
      <c r="L15" s="65"/>
      <c r="M15" s="63"/>
      <c r="N15" s="89">
        <f t="shared" si="4"/>
        <v>0</v>
      </c>
      <c r="O15" s="155"/>
      <c r="P15" s="156"/>
      <c r="Q15" s="156"/>
      <c r="R15" s="156"/>
      <c r="S15" s="156"/>
      <c r="T15" s="157"/>
    </row>
    <row r="16" spans="1:20" ht="24.6" hidden="1" customHeight="1" x14ac:dyDescent="0.3">
      <c r="A16" s="53"/>
      <c r="B16" s="151"/>
      <c r="C16" s="152"/>
      <c r="D16" s="152"/>
      <c r="E16" s="152"/>
      <c r="F16" s="152"/>
      <c r="G16" s="221"/>
      <c r="H16" s="91"/>
      <c r="I16" s="62"/>
      <c r="J16" s="63"/>
      <c r="K16" s="89">
        <f t="shared" si="3"/>
        <v>0</v>
      </c>
      <c r="L16" s="65"/>
      <c r="M16" s="63"/>
      <c r="N16" s="89">
        <f t="shared" si="4"/>
        <v>0</v>
      </c>
      <c r="O16" s="155"/>
      <c r="P16" s="156"/>
      <c r="Q16" s="156"/>
      <c r="R16" s="156"/>
      <c r="S16" s="156"/>
      <c r="T16" s="157"/>
    </row>
    <row r="17" spans="1:20" ht="24.6" hidden="1" customHeight="1" x14ac:dyDescent="0.3">
      <c r="A17" s="53"/>
      <c r="B17" s="151"/>
      <c r="C17" s="152"/>
      <c r="D17" s="152"/>
      <c r="E17" s="152"/>
      <c r="F17" s="152"/>
      <c r="G17" s="221"/>
      <c r="H17" s="91"/>
      <c r="I17" s="62"/>
      <c r="J17" s="63"/>
      <c r="K17" s="89">
        <f t="shared" si="3"/>
        <v>0</v>
      </c>
      <c r="L17" s="65"/>
      <c r="M17" s="63"/>
      <c r="N17" s="89">
        <f t="shared" si="4"/>
        <v>0</v>
      </c>
      <c r="O17" s="155"/>
      <c r="P17" s="156"/>
      <c r="Q17" s="156"/>
      <c r="R17" s="156"/>
      <c r="S17" s="156"/>
      <c r="T17" s="157"/>
    </row>
    <row r="18" spans="1:20" ht="24.6" customHeight="1" x14ac:dyDescent="0.3">
      <c r="A18" s="53"/>
      <c r="B18" s="151"/>
      <c r="C18" s="152"/>
      <c r="D18" s="152"/>
      <c r="E18" s="152"/>
      <c r="F18" s="152"/>
      <c r="G18" s="221"/>
      <c r="H18" s="91"/>
      <c r="I18" s="62"/>
      <c r="J18" s="63"/>
      <c r="K18" s="89">
        <f t="shared" si="3"/>
        <v>0</v>
      </c>
      <c r="L18" s="65"/>
      <c r="M18" s="63"/>
      <c r="N18" s="89">
        <f t="shared" si="4"/>
        <v>0</v>
      </c>
      <c r="O18" s="155"/>
      <c r="P18" s="156"/>
      <c r="Q18" s="156"/>
      <c r="R18" s="156"/>
      <c r="S18" s="156"/>
      <c r="T18" s="157"/>
    </row>
    <row r="19" spans="1:20" ht="24.6" hidden="1" customHeight="1" x14ac:dyDescent="0.3">
      <c r="A19" s="53"/>
      <c r="B19" s="151"/>
      <c r="C19" s="152"/>
      <c r="D19" s="152"/>
      <c r="E19" s="152"/>
      <c r="F19" s="152"/>
      <c r="G19" s="152"/>
      <c r="H19" s="91"/>
      <c r="I19" s="62"/>
      <c r="J19" s="63"/>
      <c r="K19" s="89">
        <f t="shared" si="3"/>
        <v>0</v>
      </c>
      <c r="L19" s="65"/>
      <c r="M19" s="63"/>
      <c r="N19" s="89">
        <f t="shared" si="4"/>
        <v>0</v>
      </c>
      <c r="O19" s="155"/>
      <c r="P19" s="156"/>
      <c r="Q19" s="156"/>
      <c r="R19" s="156"/>
      <c r="S19" s="156"/>
      <c r="T19" s="157"/>
    </row>
    <row r="20" spans="1:20" ht="24.6" hidden="1" customHeight="1" x14ac:dyDescent="0.3">
      <c r="A20" s="53"/>
      <c r="B20" s="151"/>
      <c r="C20" s="152"/>
      <c r="D20" s="152"/>
      <c r="E20" s="152"/>
      <c r="F20" s="152"/>
      <c r="G20" s="152"/>
      <c r="H20" s="91"/>
      <c r="I20" s="62"/>
      <c r="J20" s="63"/>
      <c r="K20" s="89">
        <f t="shared" si="3"/>
        <v>0</v>
      </c>
      <c r="L20" s="65"/>
      <c r="M20" s="63"/>
      <c r="N20" s="89">
        <f t="shared" si="4"/>
        <v>0</v>
      </c>
      <c r="O20" s="155"/>
      <c r="P20" s="156"/>
      <c r="Q20" s="156"/>
      <c r="R20" s="156"/>
      <c r="S20" s="156"/>
      <c r="T20" s="157"/>
    </row>
    <row r="21" spans="1:20" ht="24.6" customHeight="1" x14ac:dyDescent="0.3">
      <c r="A21" s="53"/>
      <c r="B21" s="151"/>
      <c r="C21" s="152"/>
      <c r="D21" s="152"/>
      <c r="E21" s="152"/>
      <c r="F21" s="152"/>
      <c r="G21" s="152"/>
      <c r="H21" s="91"/>
      <c r="I21" s="62"/>
      <c r="J21" s="63"/>
      <c r="K21" s="89">
        <f t="shared" si="3"/>
        <v>0</v>
      </c>
      <c r="L21" s="65"/>
      <c r="M21" s="63"/>
      <c r="N21" s="89">
        <f t="shared" si="4"/>
        <v>0</v>
      </c>
      <c r="O21" s="155"/>
      <c r="P21" s="156"/>
      <c r="Q21" s="156"/>
      <c r="R21" s="156"/>
      <c r="S21" s="156"/>
      <c r="T21" s="157"/>
    </row>
    <row r="22" spans="1:20" ht="24.6" customHeight="1" x14ac:dyDescent="0.3">
      <c r="A22" s="53"/>
      <c r="B22" s="151"/>
      <c r="C22" s="152"/>
      <c r="D22" s="152"/>
      <c r="E22" s="152"/>
      <c r="F22" s="152"/>
      <c r="G22" s="152"/>
      <c r="H22" s="91"/>
      <c r="I22" s="62"/>
      <c r="J22" s="63"/>
      <c r="K22" s="89">
        <f t="shared" si="3"/>
        <v>0</v>
      </c>
      <c r="L22" s="65"/>
      <c r="M22" s="63"/>
      <c r="N22" s="89">
        <f t="shared" si="4"/>
        <v>0</v>
      </c>
      <c r="O22" s="155"/>
      <c r="P22" s="156"/>
      <c r="Q22" s="156"/>
      <c r="R22" s="156"/>
      <c r="S22" s="156"/>
      <c r="T22" s="157"/>
    </row>
    <row r="23" spans="1:20" ht="24.6" customHeight="1" x14ac:dyDescent="0.3">
      <c r="A23" s="53"/>
      <c r="B23" s="151"/>
      <c r="C23" s="152"/>
      <c r="D23" s="152"/>
      <c r="E23" s="152"/>
      <c r="F23" s="152"/>
      <c r="G23" s="152"/>
      <c r="H23" s="91"/>
      <c r="I23" s="62"/>
      <c r="J23" s="63"/>
      <c r="K23" s="89">
        <f t="shared" si="3"/>
        <v>0</v>
      </c>
      <c r="L23" s="65"/>
      <c r="M23" s="63"/>
      <c r="N23" s="89">
        <f t="shared" si="4"/>
        <v>0</v>
      </c>
      <c r="O23" s="155"/>
      <c r="P23" s="156"/>
      <c r="Q23" s="156"/>
      <c r="R23" s="156"/>
      <c r="S23" s="156"/>
      <c r="T23" s="157"/>
    </row>
    <row r="24" spans="1:20" ht="24.6" customHeight="1" thickBot="1" x14ac:dyDescent="0.35">
      <c r="A24" s="53"/>
      <c r="B24" s="151"/>
      <c r="C24" s="152"/>
      <c r="D24" s="152"/>
      <c r="E24" s="152"/>
      <c r="F24" s="152"/>
      <c r="G24" s="152"/>
      <c r="H24" s="91"/>
      <c r="I24" s="68"/>
      <c r="J24" s="69"/>
      <c r="K24" s="89">
        <f t="shared" si="3"/>
        <v>0</v>
      </c>
      <c r="L24" s="71"/>
      <c r="M24" s="69"/>
      <c r="N24" s="89">
        <f t="shared" si="4"/>
        <v>0</v>
      </c>
      <c r="O24" s="155"/>
      <c r="P24" s="156"/>
      <c r="Q24" s="156"/>
      <c r="R24" s="156"/>
      <c r="S24" s="156"/>
      <c r="T24" s="157"/>
    </row>
    <row r="25" spans="1:20" ht="16.95" customHeight="1" thickTop="1" thickBot="1" x14ac:dyDescent="0.35">
      <c r="A25" s="230" t="s">
        <v>2</v>
      </c>
      <c r="B25" s="231"/>
      <c r="C25" s="231"/>
      <c r="D25" s="231"/>
      <c r="E25" s="231"/>
      <c r="F25" s="231"/>
      <c r="G25" s="231"/>
      <c r="H25" s="232"/>
      <c r="I25" s="138">
        <f t="shared" ref="I25:N25" si="5">SUM(I12:I24)</f>
        <v>0</v>
      </c>
      <c r="J25" s="140">
        <f t="shared" si="5"/>
        <v>0</v>
      </c>
      <c r="K25" s="142">
        <f t="shared" si="5"/>
        <v>0</v>
      </c>
      <c r="L25" s="144">
        <f t="shared" si="5"/>
        <v>0</v>
      </c>
      <c r="M25" s="140">
        <f t="shared" si="5"/>
        <v>0</v>
      </c>
      <c r="N25" s="142">
        <f t="shared" si="5"/>
        <v>0</v>
      </c>
      <c r="O25" s="158"/>
      <c r="P25" s="159"/>
      <c r="Q25" s="159"/>
      <c r="R25" s="159"/>
      <c r="S25" s="159"/>
      <c r="T25" s="160"/>
    </row>
    <row r="26" spans="1:20" ht="10.199999999999999" customHeight="1" x14ac:dyDescent="0.3">
      <c r="A26" s="222" t="s">
        <v>22</v>
      </c>
      <c r="B26" s="224" t="s">
        <v>46</v>
      </c>
      <c r="C26" s="225"/>
      <c r="D26" s="225"/>
      <c r="E26" s="225"/>
      <c r="F26" s="225"/>
      <c r="G26" s="225"/>
      <c r="H26" s="228" t="s">
        <v>47</v>
      </c>
      <c r="I26" s="139"/>
      <c r="J26" s="141"/>
      <c r="K26" s="143"/>
      <c r="L26" s="145"/>
      <c r="M26" s="141"/>
      <c r="N26" s="143"/>
      <c r="O26" s="161"/>
      <c r="P26" s="162"/>
      <c r="Q26" s="162"/>
      <c r="R26" s="162"/>
      <c r="S26" s="162"/>
      <c r="T26" s="163"/>
    </row>
    <row r="27" spans="1:20" ht="15" customHeight="1" thickBot="1" x14ac:dyDescent="0.35">
      <c r="A27" s="223"/>
      <c r="B27" s="226"/>
      <c r="C27" s="227"/>
      <c r="D27" s="227"/>
      <c r="E27" s="227"/>
      <c r="F27" s="227"/>
      <c r="G27" s="227"/>
      <c r="H27" s="229"/>
      <c r="I27" s="218"/>
      <c r="J27" s="219"/>
      <c r="K27" s="219"/>
      <c r="L27" s="219"/>
      <c r="M27" s="219"/>
      <c r="N27" s="220"/>
      <c r="O27" s="164"/>
      <c r="P27" s="164"/>
      <c r="Q27" s="164"/>
      <c r="R27" s="164"/>
      <c r="S27" s="164"/>
      <c r="T27" s="165"/>
    </row>
    <row r="28" spans="1:20" ht="24" customHeight="1" x14ac:dyDescent="0.3">
      <c r="A28" s="54"/>
      <c r="B28" s="212"/>
      <c r="C28" s="213"/>
      <c r="D28" s="213"/>
      <c r="E28" s="213"/>
      <c r="F28" s="213"/>
      <c r="G28" s="213"/>
      <c r="H28" s="90"/>
      <c r="I28" s="74">
        <v>0</v>
      </c>
      <c r="J28" s="79">
        <v>0</v>
      </c>
      <c r="K28" s="80">
        <f>SUM(I28-J28)</f>
        <v>0</v>
      </c>
      <c r="L28" s="81">
        <v>0</v>
      </c>
      <c r="M28" s="82">
        <v>0</v>
      </c>
      <c r="N28" s="83">
        <f>SUM(L28-M28)</f>
        <v>0</v>
      </c>
      <c r="O28" s="153"/>
      <c r="P28" s="152"/>
      <c r="Q28" s="152"/>
      <c r="R28" s="152"/>
      <c r="S28" s="152"/>
      <c r="T28" s="154"/>
    </row>
    <row r="29" spans="1:20" ht="24" hidden="1" customHeight="1" x14ac:dyDescent="0.3">
      <c r="A29" s="55"/>
      <c r="B29" s="151"/>
      <c r="C29" s="152"/>
      <c r="D29" s="152"/>
      <c r="E29" s="152"/>
      <c r="F29" s="152"/>
      <c r="G29" s="152"/>
      <c r="H29" s="91"/>
      <c r="I29" s="62"/>
      <c r="J29" s="63"/>
      <c r="K29" s="64"/>
      <c r="L29" s="65"/>
      <c r="M29" s="66"/>
      <c r="N29" s="67"/>
      <c r="O29" s="153"/>
      <c r="P29" s="152"/>
      <c r="Q29" s="152"/>
      <c r="R29" s="152"/>
      <c r="S29" s="152"/>
      <c r="T29" s="154"/>
    </row>
    <row r="30" spans="1:20" ht="24" customHeight="1" x14ac:dyDescent="0.3">
      <c r="A30" s="55"/>
      <c r="B30" s="151"/>
      <c r="C30" s="152"/>
      <c r="D30" s="152"/>
      <c r="E30" s="152"/>
      <c r="F30" s="152"/>
      <c r="G30" s="152"/>
      <c r="H30" s="91"/>
      <c r="I30" s="62"/>
      <c r="J30" s="63"/>
      <c r="K30" s="64"/>
      <c r="L30" s="65"/>
      <c r="M30" s="66"/>
      <c r="N30" s="67"/>
      <c r="O30" s="153"/>
      <c r="P30" s="152"/>
      <c r="Q30" s="152"/>
      <c r="R30" s="152"/>
      <c r="S30" s="152"/>
      <c r="T30" s="154"/>
    </row>
    <row r="31" spans="1:20" ht="24" customHeight="1" x14ac:dyDescent="0.3">
      <c r="A31" s="55"/>
      <c r="B31" s="151"/>
      <c r="C31" s="152"/>
      <c r="D31" s="152"/>
      <c r="E31" s="152"/>
      <c r="F31" s="152"/>
      <c r="G31" s="152"/>
      <c r="H31" s="91"/>
      <c r="I31" s="62"/>
      <c r="J31" s="63"/>
      <c r="K31" s="64"/>
      <c r="L31" s="65"/>
      <c r="M31" s="66"/>
      <c r="N31" s="67"/>
      <c r="O31" s="153"/>
      <c r="P31" s="152"/>
      <c r="Q31" s="152"/>
      <c r="R31" s="152"/>
      <c r="S31" s="152"/>
      <c r="T31" s="154"/>
    </row>
    <row r="32" spans="1:20" ht="24" hidden="1" customHeight="1" x14ac:dyDescent="0.3">
      <c r="A32" s="55"/>
      <c r="B32" s="151"/>
      <c r="C32" s="152"/>
      <c r="D32" s="152"/>
      <c r="E32" s="152"/>
      <c r="F32" s="152"/>
      <c r="G32" s="152"/>
      <c r="H32" s="91"/>
      <c r="I32" s="62"/>
      <c r="J32" s="63"/>
      <c r="K32" s="64"/>
      <c r="L32" s="65"/>
      <c r="M32" s="66"/>
      <c r="N32" s="67"/>
      <c r="O32" s="153"/>
      <c r="P32" s="152"/>
      <c r="Q32" s="152"/>
      <c r="R32" s="152"/>
      <c r="S32" s="152"/>
      <c r="T32" s="154"/>
    </row>
    <row r="33" spans="1:20" ht="24" customHeight="1" x14ac:dyDescent="0.3">
      <c r="A33" s="55"/>
      <c r="B33" s="151"/>
      <c r="C33" s="152"/>
      <c r="D33" s="152"/>
      <c r="E33" s="152"/>
      <c r="F33" s="152"/>
      <c r="G33" s="152"/>
      <c r="H33" s="91"/>
      <c r="I33" s="62"/>
      <c r="J33" s="63"/>
      <c r="K33" s="64"/>
      <c r="L33" s="65"/>
      <c r="M33" s="66"/>
      <c r="N33" s="67"/>
      <c r="O33" s="153"/>
      <c r="P33" s="152"/>
      <c r="Q33" s="152"/>
      <c r="R33" s="152"/>
      <c r="S33" s="152"/>
      <c r="T33" s="154"/>
    </row>
    <row r="34" spans="1:20" ht="24" hidden="1" customHeight="1" x14ac:dyDescent="0.3">
      <c r="A34" s="55"/>
      <c r="B34" s="151"/>
      <c r="C34" s="152"/>
      <c r="D34" s="152"/>
      <c r="E34" s="152"/>
      <c r="F34" s="152"/>
      <c r="G34" s="152"/>
      <c r="H34" s="91"/>
      <c r="I34" s="62"/>
      <c r="J34" s="63"/>
      <c r="K34" s="64"/>
      <c r="L34" s="65"/>
      <c r="M34" s="66"/>
      <c r="N34" s="67"/>
      <c r="O34" s="153"/>
      <c r="P34" s="152"/>
      <c r="Q34" s="152"/>
      <c r="R34" s="152"/>
      <c r="S34" s="152"/>
      <c r="T34" s="154"/>
    </row>
    <row r="35" spans="1:20" ht="24" customHeight="1" thickBot="1" x14ac:dyDescent="0.35">
      <c r="A35" s="53"/>
      <c r="B35" s="151"/>
      <c r="C35" s="152"/>
      <c r="D35" s="152"/>
      <c r="E35" s="152"/>
      <c r="F35" s="152"/>
      <c r="G35" s="152"/>
      <c r="H35" s="91"/>
      <c r="I35" s="68"/>
      <c r="J35" s="69"/>
      <c r="K35" s="70"/>
      <c r="L35" s="71"/>
      <c r="M35" s="72"/>
      <c r="N35" s="73"/>
      <c r="O35" s="153"/>
      <c r="P35" s="152"/>
      <c r="Q35" s="152"/>
      <c r="R35" s="152"/>
      <c r="S35" s="152"/>
      <c r="T35" s="154"/>
    </row>
    <row r="36" spans="1:20" ht="24.6" customHeight="1" thickTop="1" thickBot="1" x14ac:dyDescent="0.35">
      <c r="A36" s="207" t="s">
        <v>17</v>
      </c>
      <c r="B36" s="208"/>
      <c r="C36" s="208"/>
      <c r="D36" s="208"/>
      <c r="E36" s="208"/>
      <c r="F36" s="208"/>
      <c r="G36" s="208"/>
      <c r="H36" s="209"/>
      <c r="I36" s="84">
        <f t="shared" ref="I36:N36" si="6">SUM(I25:I35)</f>
        <v>0</v>
      </c>
      <c r="J36" s="85">
        <f t="shared" si="6"/>
        <v>0</v>
      </c>
      <c r="K36" s="86">
        <f t="shared" si="6"/>
        <v>0</v>
      </c>
      <c r="L36" s="87">
        <f t="shared" si="6"/>
        <v>0</v>
      </c>
      <c r="M36" s="85">
        <f t="shared" si="6"/>
        <v>0</v>
      </c>
      <c r="N36" s="88">
        <f t="shared" si="6"/>
        <v>0</v>
      </c>
      <c r="O36" s="158"/>
      <c r="P36" s="159"/>
      <c r="Q36" s="159"/>
      <c r="R36" s="159"/>
      <c r="S36" s="159"/>
      <c r="T36" s="160"/>
    </row>
    <row r="37" spans="1:20" ht="16.8" thickBot="1" x14ac:dyDescent="0.35">
      <c r="A37" s="134" t="s">
        <v>16</v>
      </c>
      <c r="B37" s="135"/>
      <c r="C37" s="135"/>
      <c r="D37" s="135"/>
      <c r="E37" s="135"/>
      <c r="F37" s="135"/>
      <c r="G37" s="135"/>
      <c r="H37" s="135"/>
      <c r="I37" s="135"/>
      <c r="J37" s="135"/>
      <c r="K37" s="135"/>
      <c r="L37" s="135"/>
      <c r="M37" s="135"/>
      <c r="N37" s="136"/>
      <c r="O37" s="166"/>
      <c r="P37" s="167"/>
      <c r="Q37" s="167"/>
      <c r="R37" s="167"/>
      <c r="S37" s="167"/>
      <c r="T37" s="168"/>
    </row>
    <row r="38" spans="1:20" ht="15" customHeight="1" thickBot="1" x14ac:dyDescent="0.35">
      <c r="A38" s="146" t="s">
        <v>57</v>
      </c>
      <c r="B38" s="147"/>
      <c r="C38" s="147"/>
      <c r="D38" s="147"/>
      <c r="E38" s="147"/>
      <c r="F38" s="147"/>
      <c r="G38" s="147"/>
      <c r="H38" s="147"/>
      <c r="I38" s="147"/>
      <c r="J38" s="148"/>
      <c r="K38" s="149"/>
      <c r="L38" s="150"/>
      <c r="M38" s="129" t="s">
        <v>54</v>
      </c>
      <c r="N38" s="130"/>
      <c r="O38" s="130"/>
      <c r="P38" s="131"/>
      <c r="Q38" s="132"/>
      <c r="R38" s="133"/>
      <c r="S38" s="133"/>
      <c r="T38" s="115"/>
    </row>
    <row r="39" spans="1:20" x14ac:dyDescent="0.3">
      <c r="A39" s="7"/>
      <c r="B39" s="7"/>
      <c r="C39" s="7"/>
      <c r="D39" s="7"/>
      <c r="E39" s="7"/>
      <c r="F39" s="7"/>
      <c r="G39" s="7"/>
      <c r="H39" s="7"/>
      <c r="I39" s="7"/>
      <c r="J39" s="7"/>
      <c r="K39" s="7"/>
      <c r="L39" s="7"/>
      <c r="M39" s="7"/>
      <c r="N39" s="7"/>
      <c r="O39" s="7"/>
    </row>
    <row r="40" spans="1:20" x14ac:dyDescent="0.3">
      <c r="A40" s="7"/>
      <c r="B40" s="137"/>
      <c r="C40" s="137"/>
      <c r="D40" s="137"/>
      <c r="E40" s="137"/>
      <c r="F40" s="137"/>
      <c r="G40" s="137"/>
      <c r="H40" s="137"/>
      <c r="I40" s="7"/>
      <c r="J40" s="7"/>
      <c r="K40" s="7"/>
      <c r="L40" s="7"/>
      <c r="M40" s="7"/>
      <c r="N40" s="7"/>
      <c r="O40" s="7"/>
    </row>
    <row r="41" spans="1:20" x14ac:dyDescent="0.3">
      <c r="A41" s="7"/>
      <c r="B41" s="7"/>
      <c r="C41" s="7"/>
      <c r="D41" s="7"/>
      <c r="E41" s="7"/>
      <c r="F41" s="7"/>
      <c r="G41" s="7"/>
      <c r="H41" s="7"/>
      <c r="I41" s="7"/>
      <c r="J41" s="7"/>
      <c r="K41" s="7"/>
      <c r="L41" s="7"/>
      <c r="M41" s="7"/>
      <c r="N41" s="7"/>
      <c r="O41" s="7"/>
    </row>
    <row r="42" spans="1:20" x14ac:dyDescent="0.3">
      <c r="A42" s="7"/>
      <c r="B42" s="7"/>
      <c r="C42" s="7"/>
      <c r="D42" s="7"/>
      <c r="E42" s="7"/>
      <c r="F42" s="7"/>
      <c r="G42" s="7"/>
      <c r="H42" s="7"/>
      <c r="I42" s="7"/>
      <c r="J42" s="7"/>
      <c r="K42" s="7"/>
      <c r="L42" s="7"/>
      <c r="M42" s="7"/>
      <c r="N42" s="7"/>
      <c r="O42" s="7"/>
    </row>
    <row r="43" spans="1:20" x14ac:dyDescent="0.3">
      <c r="A43" s="7"/>
      <c r="B43" s="7"/>
      <c r="C43" s="7"/>
      <c r="D43" s="7"/>
      <c r="E43" s="7"/>
      <c r="F43" s="7"/>
      <c r="G43" s="7"/>
      <c r="H43" s="7"/>
      <c r="I43" s="7"/>
      <c r="J43" s="7"/>
      <c r="K43" s="7"/>
      <c r="L43" s="7"/>
      <c r="M43" s="7"/>
      <c r="N43" s="7"/>
      <c r="O43" s="7"/>
    </row>
    <row r="44" spans="1:20" x14ac:dyDescent="0.3">
      <c r="A44" s="7"/>
      <c r="B44" s="7"/>
      <c r="C44" s="7"/>
      <c r="D44" s="7"/>
      <c r="E44" s="7"/>
      <c r="F44" s="7"/>
      <c r="G44" s="7"/>
      <c r="H44" s="7"/>
      <c r="I44" s="7"/>
      <c r="J44" s="7"/>
      <c r="K44" s="7"/>
      <c r="L44" s="7"/>
      <c r="M44" s="7"/>
      <c r="N44" s="7"/>
      <c r="O44" s="7"/>
    </row>
    <row r="45" spans="1:20" x14ac:dyDescent="0.3">
      <c r="A45" s="7"/>
      <c r="B45" s="7"/>
      <c r="C45" s="7"/>
      <c r="D45" s="7"/>
      <c r="E45" s="7"/>
      <c r="F45" s="7"/>
      <c r="G45" s="7"/>
      <c r="H45" s="7"/>
      <c r="I45" s="7"/>
      <c r="J45" s="7"/>
      <c r="K45" s="7"/>
      <c r="L45" s="7"/>
      <c r="M45" s="7"/>
      <c r="N45" s="7"/>
      <c r="O45" s="7"/>
    </row>
    <row r="46" spans="1:20" x14ac:dyDescent="0.3">
      <c r="A46" s="7"/>
      <c r="B46" s="7"/>
      <c r="C46" s="7"/>
      <c r="D46" s="7"/>
      <c r="E46" s="7"/>
      <c r="F46" s="7"/>
      <c r="G46" s="7"/>
      <c r="H46" s="7"/>
      <c r="I46" s="7"/>
      <c r="J46" s="7"/>
      <c r="K46" s="7"/>
      <c r="L46" s="7"/>
      <c r="M46" s="7"/>
      <c r="N46" s="7"/>
      <c r="O46" s="7"/>
    </row>
    <row r="47" spans="1:20" x14ac:dyDescent="0.3">
      <c r="A47" s="7"/>
      <c r="B47" s="7"/>
      <c r="C47" s="7"/>
      <c r="D47" s="7"/>
      <c r="E47" s="7"/>
      <c r="F47" s="7"/>
      <c r="G47" s="7"/>
      <c r="H47" s="7"/>
      <c r="I47" s="7"/>
      <c r="J47" s="7"/>
      <c r="K47" s="7"/>
      <c r="L47" s="7"/>
      <c r="M47" s="7"/>
      <c r="N47" s="7"/>
      <c r="O47" s="7"/>
    </row>
    <row r="48" spans="1:20" x14ac:dyDescent="0.3">
      <c r="A48" s="7"/>
      <c r="B48" s="7"/>
      <c r="C48" s="7"/>
      <c r="D48" s="7"/>
      <c r="E48" s="7"/>
      <c r="F48" s="7"/>
      <c r="G48" s="7"/>
      <c r="H48" s="7"/>
      <c r="I48" s="7"/>
      <c r="J48" s="7"/>
      <c r="K48" s="7"/>
      <c r="L48" s="7"/>
      <c r="M48" s="7"/>
      <c r="N48" s="7"/>
      <c r="O48" s="7"/>
    </row>
    <row r="49" spans="1:15" x14ac:dyDescent="0.3">
      <c r="A49" s="7"/>
      <c r="B49" s="7"/>
      <c r="C49" s="7"/>
      <c r="D49" s="7"/>
      <c r="E49" s="7"/>
      <c r="F49" s="7"/>
      <c r="G49" s="7"/>
      <c r="H49" s="7"/>
      <c r="I49" s="7"/>
      <c r="J49" s="7"/>
      <c r="K49" s="7"/>
      <c r="L49" s="7"/>
      <c r="M49" s="7"/>
      <c r="N49" s="7"/>
      <c r="O49" s="7"/>
    </row>
    <row r="50" spans="1:15" x14ac:dyDescent="0.3">
      <c r="A50" s="7"/>
      <c r="B50" s="7"/>
      <c r="C50" s="7"/>
      <c r="D50" s="7"/>
      <c r="E50" s="7"/>
      <c r="F50" s="7"/>
      <c r="G50" s="7"/>
      <c r="H50" s="7"/>
      <c r="I50" s="7"/>
      <c r="J50" s="7"/>
      <c r="K50" s="7"/>
      <c r="L50" s="7"/>
      <c r="M50" s="7"/>
      <c r="N50" s="7"/>
      <c r="O50" s="7"/>
    </row>
    <row r="51" spans="1:15" x14ac:dyDescent="0.3">
      <c r="A51" s="7"/>
      <c r="B51" s="7"/>
      <c r="C51" s="7"/>
      <c r="D51" s="7"/>
      <c r="E51" s="7"/>
      <c r="F51" s="7"/>
      <c r="G51" s="7"/>
      <c r="H51" s="7"/>
      <c r="I51" s="7"/>
      <c r="J51" s="7"/>
      <c r="K51" s="7"/>
      <c r="L51" s="7"/>
      <c r="M51" s="7"/>
      <c r="N51" s="7"/>
      <c r="O51" s="7"/>
    </row>
    <row r="52" spans="1:15" x14ac:dyDescent="0.3">
      <c r="A52" s="7"/>
      <c r="B52" s="7"/>
      <c r="C52" s="7"/>
      <c r="D52" s="7"/>
      <c r="E52" s="7"/>
      <c r="F52" s="7"/>
      <c r="G52" s="7"/>
      <c r="H52" s="7"/>
      <c r="I52" s="7"/>
      <c r="J52" s="7"/>
      <c r="K52" s="7"/>
      <c r="L52" s="7"/>
      <c r="M52" s="7"/>
      <c r="N52" s="7"/>
      <c r="O52" s="7"/>
    </row>
    <row r="53" spans="1:15" x14ac:dyDescent="0.3">
      <c r="A53" s="7"/>
      <c r="B53" s="7"/>
      <c r="C53" s="7"/>
      <c r="D53" s="7"/>
      <c r="E53" s="7"/>
      <c r="F53" s="7"/>
      <c r="G53" s="7"/>
      <c r="H53" s="7"/>
      <c r="I53" s="7"/>
      <c r="J53" s="7"/>
      <c r="K53" s="7"/>
      <c r="L53" s="7"/>
      <c r="M53" s="7"/>
      <c r="N53" s="7"/>
      <c r="O53" s="7"/>
    </row>
    <row r="54" spans="1:15" x14ac:dyDescent="0.3">
      <c r="A54" s="7"/>
      <c r="B54" s="7"/>
      <c r="C54" s="7"/>
      <c r="D54" s="7"/>
      <c r="E54" s="7"/>
      <c r="F54" s="7"/>
      <c r="G54" s="7"/>
      <c r="H54" s="7"/>
      <c r="I54" s="7"/>
      <c r="J54" s="7"/>
      <c r="K54" s="7"/>
      <c r="L54" s="7"/>
      <c r="M54" s="7"/>
      <c r="N54" s="7"/>
      <c r="O54" s="7"/>
    </row>
    <row r="55" spans="1:15" x14ac:dyDescent="0.3">
      <c r="A55" s="7"/>
      <c r="B55" s="7"/>
      <c r="C55" s="7"/>
      <c r="D55" s="7"/>
      <c r="E55" s="7"/>
      <c r="F55" s="7"/>
      <c r="G55" s="7"/>
      <c r="H55" s="7"/>
      <c r="I55" s="7"/>
      <c r="J55" s="7"/>
      <c r="K55" s="7"/>
      <c r="L55" s="7"/>
      <c r="M55" s="7"/>
      <c r="N55" s="7"/>
      <c r="O55" s="7"/>
    </row>
    <row r="56" spans="1:15" x14ac:dyDescent="0.3">
      <c r="A56" s="7"/>
      <c r="B56" s="7"/>
      <c r="C56" s="7"/>
      <c r="D56" s="7"/>
      <c r="E56" s="7"/>
      <c r="F56" s="7"/>
      <c r="G56" s="7"/>
      <c r="H56" s="7"/>
      <c r="I56" s="7"/>
      <c r="J56" s="7"/>
      <c r="K56" s="7"/>
      <c r="L56" s="7"/>
      <c r="M56" s="7"/>
      <c r="N56" s="7"/>
      <c r="O56" s="7"/>
    </row>
    <row r="57" spans="1:15" x14ac:dyDescent="0.3">
      <c r="A57" s="7"/>
      <c r="B57" s="7"/>
      <c r="C57" s="7"/>
      <c r="D57" s="7"/>
      <c r="E57" s="7"/>
      <c r="F57" s="7"/>
      <c r="G57" s="7"/>
      <c r="H57" s="7"/>
      <c r="I57" s="7"/>
      <c r="J57" s="7"/>
      <c r="K57" s="7"/>
      <c r="L57" s="7"/>
      <c r="M57" s="7"/>
      <c r="N57" s="7"/>
      <c r="O57" s="7"/>
    </row>
    <row r="58" spans="1:15" x14ac:dyDescent="0.3">
      <c r="A58" s="7"/>
      <c r="B58" s="7"/>
      <c r="C58" s="7"/>
      <c r="D58" s="7"/>
      <c r="E58" s="7"/>
      <c r="F58" s="7"/>
      <c r="G58" s="7"/>
      <c r="H58" s="7"/>
      <c r="I58" s="7"/>
      <c r="J58" s="7"/>
      <c r="K58" s="7"/>
      <c r="L58" s="7"/>
      <c r="M58" s="7"/>
      <c r="N58" s="7"/>
      <c r="O58" s="7"/>
    </row>
    <row r="59" spans="1:15" x14ac:dyDescent="0.3">
      <c r="A59" s="7"/>
      <c r="B59" s="7"/>
      <c r="C59" s="7"/>
      <c r="D59" s="7"/>
      <c r="E59" s="7"/>
      <c r="F59" s="7"/>
      <c r="G59" s="7"/>
      <c r="H59" s="7"/>
      <c r="I59" s="7"/>
      <c r="J59" s="7"/>
      <c r="K59" s="7"/>
      <c r="L59" s="7"/>
      <c r="M59" s="7"/>
      <c r="N59" s="7"/>
      <c r="O59" s="7"/>
    </row>
    <row r="60" spans="1:15" x14ac:dyDescent="0.3">
      <c r="A60" s="7"/>
      <c r="B60" s="7"/>
      <c r="C60" s="7"/>
      <c r="D60" s="7"/>
      <c r="E60" s="7"/>
      <c r="F60" s="7"/>
      <c r="G60" s="7"/>
      <c r="H60" s="7"/>
      <c r="I60" s="7"/>
      <c r="J60" s="7"/>
      <c r="K60" s="7"/>
      <c r="L60" s="7"/>
      <c r="M60" s="7"/>
      <c r="N60" s="7"/>
      <c r="O60" s="7"/>
    </row>
    <row r="61" spans="1:15" x14ac:dyDescent="0.3">
      <c r="A61" s="7"/>
      <c r="B61" s="7"/>
      <c r="C61" s="7"/>
      <c r="D61" s="7"/>
      <c r="E61" s="7"/>
      <c r="F61" s="7"/>
      <c r="G61" s="7"/>
      <c r="H61" s="7"/>
      <c r="I61" s="7"/>
      <c r="J61" s="7"/>
      <c r="K61" s="7"/>
      <c r="L61" s="7"/>
      <c r="M61" s="7"/>
      <c r="N61" s="7"/>
      <c r="O61" s="7"/>
    </row>
    <row r="62" spans="1:15" x14ac:dyDescent="0.3">
      <c r="A62" s="7"/>
      <c r="B62" s="7"/>
      <c r="C62" s="7"/>
      <c r="D62" s="7"/>
      <c r="E62" s="7"/>
      <c r="F62" s="7"/>
      <c r="G62" s="7"/>
      <c r="H62" s="7"/>
      <c r="I62" s="7"/>
      <c r="J62" s="7"/>
      <c r="K62" s="7"/>
      <c r="L62" s="7"/>
      <c r="M62" s="7"/>
      <c r="N62" s="7"/>
      <c r="O62" s="7"/>
    </row>
    <row r="63" spans="1:15" x14ac:dyDescent="0.3">
      <c r="A63" s="7"/>
      <c r="B63" s="7"/>
      <c r="C63" s="7"/>
      <c r="D63" s="7"/>
      <c r="E63" s="7"/>
      <c r="F63" s="7"/>
      <c r="G63" s="7"/>
      <c r="H63" s="7"/>
      <c r="I63" s="7"/>
      <c r="J63" s="7"/>
      <c r="K63" s="7"/>
      <c r="L63" s="7"/>
      <c r="M63" s="7"/>
      <c r="N63" s="7"/>
      <c r="O63" s="7"/>
    </row>
    <row r="64" spans="1:15" x14ac:dyDescent="0.3">
      <c r="A64" s="7"/>
      <c r="B64" s="7"/>
      <c r="C64" s="7"/>
      <c r="D64" s="7"/>
      <c r="E64" s="7"/>
      <c r="F64" s="7"/>
      <c r="G64" s="7"/>
      <c r="H64" s="7"/>
      <c r="I64" s="7"/>
      <c r="J64" s="7"/>
      <c r="K64" s="7"/>
      <c r="L64" s="7"/>
      <c r="M64" s="7"/>
      <c r="N64" s="7"/>
      <c r="O64" s="7"/>
    </row>
    <row r="65" spans="1:15" x14ac:dyDescent="0.3">
      <c r="A65" s="7"/>
      <c r="B65" s="7"/>
      <c r="C65" s="7"/>
      <c r="D65" s="7"/>
      <c r="E65" s="7"/>
      <c r="F65" s="7"/>
      <c r="G65" s="7"/>
      <c r="H65" s="7"/>
      <c r="I65" s="7"/>
      <c r="J65" s="7"/>
      <c r="K65" s="7"/>
      <c r="L65" s="7"/>
      <c r="M65" s="7"/>
      <c r="N65" s="7"/>
      <c r="O65" s="7"/>
    </row>
    <row r="66" spans="1:15" x14ac:dyDescent="0.3">
      <c r="A66" s="7"/>
      <c r="B66" s="7"/>
      <c r="C66" s="7"/>
      <c r="D66" s="7"/>
      <c r="E66" s="7"/>
      <c r="F66" s="7"/>
      <c r="G66" s="7"/>
      <c r="H66" s="7"/>
      <c r="I66" s="7"/>
      <c r="J66" s="7"/>
      <c r="K66" s="7"/>
      <c r="L66" s="7"/>
      <c r="M66" s="7"/>
      <c r="N66" s="7"/>
      <c r="O66" s="7"/>
    </row>
    <row r="67" spans="1:15" x14ac:dyDescent="0.3">
      <c r="A67" s="7"/>
      <c r="B67" s="7"/>
      <c r="C67" s="7"/>
      <c r="D67" s="7"/>
      <c r="E67" s="7"/>
      <c r="F67" s="7"/>
      <c r="G67" s="7"/>
      <c r="H67" s="7"/>
      <c r="I67" s="7"/>
      <c r="J67" s="7"/>
      <c r="K67" s="7"/>
      <c r="L67" s="7"/>
      <c r="M67" s="7"/>
      <c r="N67" s="7"/>
      <c r="O67" s="7"/>
    </row>
    <row r="68" spans="1:15" x14ac:dyDescent="0.3">
      <c r="A68" s="7"/>
      <c r="B68" s="7"/>
      <c r="C68" s="7"/>
      <c r="D68" s="7"/>
      <c r="E68" s="7"/>
      <c r="F68" s="7"/>
      <c r="G68" s="7"/>
      <c r="H68" s="7"/>
      <c r="I68" s="7"/>
      <c r="J68" s="7"/>
      <c r="K68" s="7"/>
      <c r="L68" s="7"/>
      <c r="M68" s="7"/>
      <c r="N68" s="7"/>
      <c r="O68" s="7"/>
    </row>
    <row r="69" spans="1:15" x14ac:dyDescent="0.3">
      <c r="A69" s="7"/>
      <c r="B69" s="7"/>
      <c r="C69" s="7"/>
      <c r="D69" s="7"/>
      <c r="E69" s="7"/>
      <c r="F69" s="7"/>
      <c r="G69" s="7"/>
      <c r="H69" s="7"/>
      <c r="I69" s="7"/>
      <c r="J69" s="7"/>
      <c r="K69" s="7"/>
      <c r="L69" s="7"/>
      <c r="M69" s="7"/>
      <c r="N69" s="7"/>
      <c r="O69" s="7"/>
    </row>
    <row r="70" spans="1:15" x14ac:dyDescent="0.3">
      <c r="A70" s="7"/>
      <c r="B70" s="7"/>
      <c r="C70" s="7"/>
      <c r="D70" s="7"/>
      <c r="E70" s="7"/>
      <c r="F70" s="7"/>
      <c r="G70" s="7"/>
      <c r="H70" s="7"/>
      <c r="I70" s="7"/>
      <c r="J70" s="7"/>
      <c r="K70" s="7"/>
      <c r="L70" s="7"/>
      <c r="M70" s="7"/>
      <c r="N70" s="7"/>
      <c r="O70" s="7"/>
    </row>
    <row r="71" spans="1:15" x14ac:dyDescent="0.3">
      <c r="A71" s="7"/>
      <c r="B71" s="7"/>
      <c r="C71" s="7"/>
      <c r="D71" s="7"/>
      <c r="E71" s="7"/>
      <c r="F71" s="7"/>
      <c r="G71" s="7"/>
      <c r="H71" s="7"/>
      <c r="I71" s="7"/>
      <c r="J71" s="7"/>
      <c r="K71" s="7"/>
      <c r="L71" s="7"/>
      <c r="M71" s="7"/>
      <c r="N71" s="7"/>
      <c r="O71" s="7"/>
    </row>
    <row r="72" spans="1:15" x14ac:dyDescent="0.3">
      <c r="A72" s="7"/>
      <c r="B72" s="7"/>
      <c r="C72" s="7"/>
      <c r="D72" s="7"/>
      <c r="E72" s="7"/>
      <c r="F72" s="7"/>
      <c r="G72" s="7"/>
      <c r="H72" s="7"/>
      <c r="I72" s="7"/>
      <c r="J72" s="7"/>
      <c r="K72" s="7"/>
      <c r="L72" s="7"/>
      <c r="M72" s="7"/>
      <c r="N72" s="7"/>
      <c r="O72" s="7"/>
    </row>
    <row r="73" spans="1:15" x14ac:dyDescent="0.3">
      <c r="A73" s="7"/>
      <c r="B73" s="7"/>
      <c r="C73" s="7"/>
      <c r="D73" s="7"/>
      <c r="E73" s="7"/>
      <c r="F73" s="7"/>
      <c r="G73" s="7"/>
      <c r="H73" s="7"/>
      <c r="I73" s="7"/>
      <c r="J73" s="7"/>
      <c r="K73" s="7"/>
      <c r="L73" s="7"/>
      <c r="M73" s="7"/>
      <c r="N73" s="7"/>
      <c r="O73" s="7"/>
    </row>
    <row r="74" spans="1:15" x14ac:dyDescent="0.3">
      <c r="A74" s="7"/>
      <c r="B74" s="7"/>
      <c r="C74" s="7"/>
      <c r="D74" s="7"/>
      <c r="E74" s="7"/>
      <c r="F74" s="7"/>
      <c r="G74" s="7"/>
      <c r="H74" s="7"/>
      <c r="I74" s="7"/>
      <c r="J74" s="7"/>
      <c r="K74" s="7"/>
      <c r="L74" s="7"/>
      <c r="M74" s="7"/>
      <c r="N74" s="7"/>
      <c r="O74" s="7"/>
    </row>
    <row r="75" spans="1:15" x14ac:dyDescent="0.3">
      <c r="A75" s="7"/>
      <c r="B75" s="7"/>
      <c r="C75" s="7"/>
      <c r="D75" s="7"/>
      <c r="E75" s="7"/>
      <c r="F75" s="7"/>
      <c r="G75" s="7"/>
      <c r="H75" s="7"/>
      <c r="I75" s="7"/>
      <c r="J75" s="7"/>
      <c r="K75" s="7"/>
      <c r="L75" s="7"/>
      <c r="M75" s="7"/>
      <c r="N75" s="7"/>
      <c r="O75" s="7"/>
    </row>
    <row r="76" spans="1:15" x14ac:dyDescent="0.3">
      <c r="A76" s="7"/>
      <c r="B76" s="7"/>
      <c r="C76" s="7"/>
      <c r="D76" s="7"/>
      <c r="E76" s="7"/>
      <c r="F76" s="7"/>
      <c r="G76" s="7"/>
      <c r="H76" s="7"/>
      <c r="I76" s="7"/>
      <c r="J76" s="7"/>
      <c r="K76" s="7"/>
      <c r="L76" s="7"/>
      <c r="M76" s="7"/>
      <c r="N76" s="7"/>
      <c r="O76" s="7"/>
    </row>
    <row r="77" spans="1:15" x14ac:dyDescent="0.3">
      <c r="A77" s="7"/>
      <c r="B77" s="7"/>
      <c r="C77" s="7"/>
      <c r="D77" s="7"/>
      <c r="E77" s="7"/>
      <c r="F77" s="7"/>
      <c r="G77" s="7"/>
      <c r="H77" s="7"/>
      <c r="I77" s="7"/>
      <c r="J77" s="7"/>
      <c r="K77" s="7"/>
      <c r="L77" s="7"/>
      <c r="M77" s="7"/>
      <c r="N77" s="7"/>
      <c r="O77" s="7"/>
    </row>
    <row r="78" spans="1:15" x14ac:dyDescent="0.3">
      <c r="A78" s="7"/>
      <c r="B78" s="7"/>
      <c r="C78" s="7"/>
      <c r="D78" s="7"/>
      <c r="E78" s="7"/>
      <c r="F78" s="7"/>
      <c r="G78" s="7"/>
      <c r="H78" s="7"/>
      <c r="I78" s="7"/>
      <c r="J78" s="7"/>
      <c r="K78" s="7"/>
      <c r="L78" s="7"/>
      <c r="M78" s="7"/>
      <c r="N78" s="7"/>
      <c r="O78" s="7"/>
    </row>
    <row r="79" spans="1:15" x14ac:dyDescent="0.3">
      <c r="A79" s="7"/>
      <c r="B79" s="7"/>
      <c r="C79" s="7"/>
      <c r="D79" s="7"/>
      <c r="E79" s="7"/>
      <c r="F79" s="7"/>
      <c r="G79" s="7"/>
      <c r="H79" s="7"/>
      <c r="I79" s="7"/>
      <c r="J79" s="7"/>
      <c r="K79" s="7"/>
      <c r="L79" s="7"/>
      <c r="M79" s="7"/>
      <c r="N79" s="7"/>
      <c r="O79" s="7"/>
    </row>
    <row r="80" spans="1:15" x14ac:dyDescent="0.3">
      <c r="A80" s="7"/>
      <c r="B80" s="7"/>
      <c r="C80" s="7"/>
      <c r="D80" s="7"/>
      <c r="E80" s="7"/>
      <c r="F80" s="7"/>
      <c r="G80" s="7"/>
      <c r="H80" s="7"/>
      <c r="I80" s="7"/>
      <c r="J80" s="7"/>
      <c r="K80" s="7"/>
      <c r="L80" s="7"/>
      <c r="M80" s="7"/>
      <c r="N80" s="7"/>
      <c r="O80" s="7"/>
    </row>
    <row r="81" spans="1:15" x14ac:dyDescent="0.3">
      <c r="A81" s="7"/>
      <c r="B81" s="7"/>
      <c r="C81" s="7"/>
      <c r="D81" s="7"/>
      <c r="E81" s="7"/>
      <c r="F81" s="7"/>
      <c r="G81" s="7"/>
      <c r="H81" s="7"/>
      <c r="I81" s="7"/>
      <c r="J81" s="7"/>
      <c r="K81" s="7"/>
      <c r="L81" s="7"/>
      <c r="M81" s="7"/>
      <c r="N81" s="7"/>
      <c r="O81" s="7"/>
    </row>
    <row r="82" spans="1:15" x14ac:dyDescent="0.3">
      <c r="A82" s="7"/>
      <c r="B82" s="7"/>
      <c r="C82" s="7"/>
      <c r="D82" s="7"/>
      <c r="E82" s="7"/>
      <c r="F82" s="7"/>
      <c r="G82" s="7"/>
      <c r="H82" s="7"/>
      <c r="I82" s="7"/>
      <c r="J82" s="7"/>
      <c r="K82" s="7"/>
      <c r="L82" s="7"/>
      <c r="M82" s="7"/>
      <c r="N82" s="7"/>
      <c r="O82" s="7"/>
    </row>
    <row r="83" spans="1:15" x14ac:dyDescent="0.3">
      <c r="A83" s="7"/>
      <c r="B83" s="7"/>
      <c r="C83" s="7"/>
      <c r="D83" s="7"/>
      <c r="E83" s="7"/>
      <c r="F83" s="7"/>
      <c r="G83" s="7"/>
      <c r="H83" s="7"/>
      <c r="I83" s="7"/>
      <c r="J83" s="7"/>
      <c r="K83" s="7"/>
      <c r="L83" s="7"/>
      <c r="M83" s="7"/>
      <c r="N83" s="7"/>
      <c r="O83" s="7"/>
    </row>
    <row r="84" spans="1:15" x14ac:dyDescent="0.3">
      <c r="A84" s="7"/>
      <c r="B84" s="7"/>
      <c r="C84" s="7"/>
      <c r="D84" s="7"/>
      <c r="E84" s="7"/>
      <c r="F84" s="7"/>
      <c r="G84" s="7"/>
      <c r="H84" s="7"/>
      <c r="I84" s="7"/>
      <c r="J84" s="7"/>
      <c r="K84" s="7"/>
      <c r="L84" s="7"/>
      <c r="M84" s="7"/>
      <c r="N84" s="7"/>
      <c r="O84" s="7"/>
    </row>
    <row r="85" spans="1:15" x14ac:dyDescent="0.3">
      <c r="A85" s="7"/>
      <c r="B85" s="7"/>
      <c r="C85" s="7"/>
      <c r="D85" s="7"/>
      <c r="E85" s="7"/>
      <c r="F85" s="7"/>
      <c r="G85" s="7"/>
      <c r="H85" s="7"/>
      <c r="I85" s="7"/>
      <c r="J85" s="7"/>
      <c r="K85" s="7"/>
      <c r="L85" s="7"/>
      <c r="M85" s="7"/>
      <c r="N85" s="7"/>
      <c r="O85" s="7"/>
    </row>
    <row r="86" spans="1:15" x14ac:dyDescent="0.3">
      <c r="A86" s="7"/>
      <c r="B86" s="7"/>
      <c r="C86" s="7"/>
      <c r="D86" s="7"/>
      <c r="E86" s="7"/>
      <c r="F86" s="7"/>
      <c r="G86" s="7"/>
      <c r="H86" s="7"/>
      <c r="I86" s="7"/>
      <c r="J86" s="7"/>
      <c r="K86" s="7"/>
      <c r="L86" s="7"/>
      <c r="M86" s="7"/>
      <c r="N86" s="7"/>
      <c r="O86" s="7"/>
    </row>
    <row r="87" spans="1:15" x14ac:dyDescent="0.3">
      <c r="A87" s="7"/>
      <c r="B87" s="7"/>
      <c r="C87" s="7"/>
      <c r="D87" s="7"/>
      <c r="E87" s="7"/>
      <c r="F87" s="7"/>
      <c r="G87" s="7"/>
      <c r="H87" s="7"/>
      <c r="I87" s="7"/>
      <c r="J87" s="7"/>
      <c r="K87" s="7"/>
      <c r="L87" s="7"/>
      <c r="M87" s="7"/>
      <c r="N87" s="7"/>
      <c r="O87" s="7"/>
    </row>
    <row r="88" spans="1:15" x14ac:dyDescent="0.3">
      <c r="A88" s="7"/>
      <c r="B88" s="7"/>
      <c r="C88" s="7"/>
      <c r="D88" s="7"/>
      <c r="E88" s="7"/>
      <c r="F88" s="7"/>
      <c r="G88" s="7"/>
      <c r="H88" s="7"/>
      <c r="I88" s="7"/>
      <c r="J88" s="7"/>
      <c r="K88" s="7"/>
      <c r="L88" s="7"/>
      <c r="M88" s="7"/>
      <c r="N88" s="7"/>
      <c r="O88" s="7"/>
    </row>
    <row r="89" spans="1:15" x14ac:dyDescent="0.3">
      <c r="A89" s="7"/>
      <c r="B89" s="7"/>
      <c r="C89" s="7"/>
      <c r="D89" s="7"/>
      <c r="E89" s="7"/>
      <c r="F89" s="7"/>
      <c r="G89" s="7"/>
      <c r="H89" s="7"/>
      <c r="I89" s="7"/>
      <c r="J89" s="7"/>
      <c r="K89" s="7"/>
      <c r="L89" s="7"/>
      <c r="M89" s="7"/>
      <c r="N89" s="7"/>
      <c r="O89" s="7"/>
    </row>
    <row r="90" spans="1:15" x14ac:dyDescent="0.3">
      <c r="A90" s="7"/>
      <c r="B90" s="7"/>
      <c r="C90" s="7"/>
      <c r="D90" s="7"/>
      <c r="E90" s="7"/>
      <c r="F90" s="7"/>
      <c r="G90" s="7"/>
      <c r="H90" s="7"/>
      <c r="I90" s="7"/>
      <c r="J90" s="7"/>
      <c r="K90" s="7"/>
      <c r="L90" s="7"/>
      <c r="M90" s="7"/>
      <c r="N90" s="7"/>
      <c r="O90" s="7"/>
    </row>
    <row r="91" spans="1:15" x14ac:dyDescent="0.3">
      <c r="A91" s="7"/>
      <c r="B91" s="7"/>
      <c r="C91" s="7"/>
      <c r="D91" s="7"/>
      <c r="E91" s="7"/>
      <c r="F91" s="7"/>
      <c r="G91" s="7"/>
      <c r="H91" s="7"/>
      <c r="I91" s="7"/>
      <c r="J91" s="7"/>
      <c r="K91" s="7"/>
      <c r="L91" s="7"/>
      <c r="M91" s="7"/>
      <c r="N91" s="7"/>
      <c r="O91" s="7"/>
    </row>
    <row r="92" spans="1:15" x14ac:dyDescent="0.3">
      <c r="A92" s="7"/>
      <c r="B92" s="7"/>
      <c r="C92" s="7"/>
      <c r="D92" s="7"/>
      <c r="E92" s="7"/>
      <c r="F92" s="7"/>
      <c r="G92" s="7"/>
      <c r="H92" s="7"/>
      <c r="I92" s="7"/>
      <c r="J92" s="7"/>
      <c r="K92" s="7"/>
      <c r="L92" s="7"/>
      <c r="M92" s="7"/>
      <c r="N92" s="7"/>
      <c r="O92" s="7"/>
    </row>
    <row r="93" spans="1:15" x14ac:dyDescent="0.3">
      <c r="A93" s="7"/>
      <c r="B93" s="7"/>
      <c r="C93" s="7"/>
      <c r="D93" s="7"/>
      <c r="E93" s="7"/>
      <c r="F93" s="7"/>
      <c r="G93" s="7"/>
      <c r="H93" s="7"/>
      <c r="I93" s="7"/>
      <c r="J93" s="7"/>
      <c r="K93" s="7"/>
      <c r="L93" s="7"/>
      <c r="M93" s="7"/>
      <c r="N93" s="7"/>
      <c r="O93" s="7"/>
    </row>
    <row r="94" spans="1:15" x14ac:dyDescent="0.3">
      <c r="A94" s="7"/>
      <c r="B94" s="7"/>
      <c r="C94" s="7"/>
      <c r="D94" s="7"/>
      <c r="E94" s="7"/>
      <c r="F94" s="7"/>
      <c r="G94" s="7"/>
      <c r="H94" s="7"/>
      <c r="I94" s="7"/>
      <c r="J94" s="7"/>
      <c r="K94" s="7"/>
      <c r="L94" s="7"/>
      <c r="M94" s="7"/>
      <c r="N94" s="7"/>
      <c r="O94" s="7"/>
    </row>
    <row r="95" spans="1:15" x14ac:dyDescent="0.3">
      <c r="A95" s="7"/>
      <c r="B95" s="7"/>
      <c r="C95" s="7"/>
      <c r="D95" s="7"/>
      <c r="E95" s="7"/>
      <c r="F95" s="7"/>
      <c r="G95" s="7"/>
      <c r="H95" s="7"/>
      <c r="I95" s="7"/>
      <c r="J95" s="7"/>
      <c r="K95" s="7"/>
      <c r="L95" s="7"/>
      <c r="M95" s="7"/>
      <c r="N95" s="7"/>
      <c r="O95" s="7"/>
    </row>
    <row r="96" spans="1:15" x14ac:dyDescent="0.3">
      <c r="A96" s="7"/>
      <c r="B96" s="7"/>
      <c r="C96" s="7"/>
      <c r="D96" s="7"/>
      <c r="E96" s="7"/>
      <c r="F96" s="7"/>
      <c r="G96" s="7"/>
      <c r="H96" s="7"/>
      <c r="I96" s="7"/>
      <c r="J96" s="7"/>
      <c r="K96" s="7"/>
      <c r="L96" s="7"/>
      <c r="M96" s="7"/>
      <c r="N96" s="7"/>
      <c r="O96" s="7"/>
    </row>
    <row r="97" spans="1:15" x14ac:dyDescent="0.3">
      <c r="A97" s="7"/>
      <c r="B97" s="7"/>
      <c r="C97" s="7"/>
      <c r="D97" s="7"/>
      <c r="E97" s="7"/>
      <c r="F97" s="7"/>
      <c r="G97" s="7"/>
      <c r="H97" s="7"/>
      <c r="I97" s="7"/>
      <c r="J97" s="7"/>
      <c r="K97" s="7"/>
      <c r="L97" s="7"/>
      <c r="M97" s="7"/>
      <c r="N97" s="7"/>
      <c r="O97" s="7"/>
    </row>
    <row r="98" spans="1:15" x14ac:dyDescent="0.3">
      <c r="A98" s="7"/>
      <c r="B98" s="7"/>
      <c r="C98" s="7"/>
      <c r="D98" s="7"/>
      <c r="E98" s="7"/>
      <c r="F98" s="7"/>
      <c r="G98" s="7"/>
      <c r="H98" s="7"/>
      <c r="I98" s="7"/>
      <c r="J98" s="7"/>
      <c r="K98" s="7"/>
      <c r="L98" s="7"/>
      <c r="M98" s="7"/>
      <c r="N98" s="7"/>
      <c r="O98" s="7"/>
    </row>
    <row r="99" spans="1:15" x14ac:dyDescent="0.3">
      <c r="A99" s="7"/>
      <c r="B99" s="7"/>
      <c r="C99" s="7"/>
      <c r="D99" s="7"/>
      <c r="E99" s="7"/>
      <c r="F99" s="7"/>
      <c r="G99" s="7"/>
      <c r="H99" s="7"/>
      <c r="I99" s="7"/>
      <c r="J99" s="7"/>
      <c r="K99" s="7"/>
      <c r="L99" s="7"/>
      <c r="M99" s="7"/>
      <c r="N99" s="7"/>
      <c r="O99" s="7"/>
    </row>
    <row r="100" spans="1:15" x14ac:dyDescent="0.3">
      <c r="A100" s="7"/>
      <c r="B100" s="7"/>
      <c r="C100" s="7"/>
      <c r="D100" s="7"/>
      <c r="E100" s="7"/>
      <c r="F100" s="7"/>
      <c r="G100" s="7"/>
      <c r="H100" s="7"/>
      <c r="I100" s="7"/>
      <c r="J100" s="7"/>
      <c r="K100" s="7"/>
      <c r="L100" s="7"/>
      <c r="M100" s="7"/>
      <c r="N100" s="7"/>
      <c r="O100" s="7"/>
    </row>
    <row r="101" spans="1:15" x14ac:dyDescent="0.3">
      <c r="A101" s="7"/>
      <c r="B101" s="7"/>
      <c r="C101" s="7"/>
      <c r="D101" s="7"/>
      <c r="E101" s="7"/>
      <c r="F101" s="7"/>
      <c r="G101" s="7"/>
      <c r="H101" s="7"/>
      <c r="I101" s="7"/>
      <c r="J101" s="7"/>
      <c r="K101" s="7"/>
      <c r="L101" s="7"/>
      <c r="M101" s="7"/>
      <c r="N101" s="7"/>
      <c r="O101" s="7"/>
    </row>
    <row r="102" spans="1:15" x14ac:dyDescent="0.3">
      <c r="A102" s="7"/>
      <c r="B102" s="7"/>
      <c r="C102" s="7"/>
      <c r="D102" s="7"/>
      <c r="E102" s="7"/>
      <c r="F102" s="7"/>
      <c r="G102" s="7"/>
      <c r="H102" s="7"/>
      <c r="I102" s="7"/>
      <c r="J102" s="7"/>
      <c r="K102" s="7"/>
      <c r="L102" s="7"/>
      <c r="M102" s="7"/>
      <c r="N102" s="7"/>
      <c r="O102" s="7"/>
    </row>
    <row r="103" spans="1:15" x14ac:dyDescent="0.3">
      <c r="A103" s="7"/>
      <c r="B103" s="7"/>
      <c r="C103" s="7"/>
      <c r="D103" s="7"/>
      <c r="E103" s="7"/>
      <c r="F103" s="7"/>
      <c r="G103" s="7"/>
      <c r="H103" s="7"/>
      <c r="I103" s="7"/>
      <c r="J103" s="7"/>
      <c r="K103" s="7"/>
      <c r="L103" s="7"/>
      <c r="M103" s="7"/>
      <c r="N103" s="7"/>
      <c r="O103" s="7"/>
    </row>
    <row r="104" spans="1:15" x14ac:dyDescent="0.3">
      <c r="A104" s="7"/>
      <c r="B104" s="7"/>
      <c r="C104" s="7"/>
      <c r="D104" s="7"/>
      <c r="E104" s="7"/>
      <c r="F104" s="7"/>
      <c r="G104" s="7"/>
      <c r="H104" s="7"/>
      <c r="I104" s="7"/>
      <c r="J104" s="7"/>
      <c r="K104" s="7"/>
      <c r="L104" s="7"/>
      <c r="M104" s="7"/>
      <c r="N104" s="7"/>
      <c r="O104" s="7"/>
    </row>
    <row r="105" spans="1:15" x14ac:dyDescent="0.3">
      <c r="A105" s="7"/>
      <c r="B105" s="7"/>
      <c r="C105" s="7"/>
      <c r="D105" s="7"/>
      <c r="E105" s="7"/>
      <c r="F105" s="7"/>
      <c r="G105" s="7"/>
      <c r="H105" s="7"/>
      <c r="I105" s="7"/>
      <c r="J105" s="7"/>
      <c r="K105" s="7"/>
      <c r="L105" s="7"/>
      <c r="M105" s="7"/>
      <c r="N105" s="7"/>
      <c r="O105" s="7"/>
    </row>
    <row r="106" spans="1:15" x14ac:dyDescent="0.3">
      <c r="A106" s="7"/>
      <c r="B106" s="7"/>
      <c r="C106" s="7"/>
      <c r="D106" s="7"/>
      <c r="E106" s="7"/>
      <c r="F106" s="7"/>
      <c r="G106" s="7"/>
      <c r="H106" s="7"/>
      <c r="I106" s="7"/>
      <c r="J106" s="7"/>
      <c r="K106" s="7"/>
      <c r="L106" s="7"/>
      <c r="M106" s="7"/>
      <c r="N106" s="7"/>
      <c r="O106" s="7"/>
    </row>
    <row r="107" spans="1:15" x14ac:dyDescent="0.3">
      <c r="A107" s="7"/>
      <c r="B107" s="7"/>
      <c r="C107" s="7"/>
      <c r="D107" s="7"/>
      <c r="E107" s="7"/>
      <c r="F107" s="7"/>
      <c r="G107" s="7"/>
      <c r="H107" s="7"/>
      <c r="I107" s="7"/>
      <c r="J107" s="7"/>
      <c r="K107" s="7"/>
      <c r="L107" s="7"/>
      <c r="M107" s="7"/>
      <c r="N107" s="7"/>
      <c r="O107" s="7"/>
    </row>
    <row r="108" spans="1:15" x14ac:dyDescent="0.3">
      <c r="A108" s="7"/>
      <c r="B108" s="7"/>
      <c r="C108" s="7"/>
      <c r="D108" s="7"/>
      <c r="E108" s="7"/>
      <c r="F108" s="7"/>
      <c r="G108" s="7"/>
      <c r="H108" s="7"/>
      <c r="I108" s="7"/>
      <c r="J108" s="7"/>
      <c r="K108" s="7"/>
      <c r="L108" s="7"/>
      <c r="M108" s="7"/>
      <c r="N108" s="7"/>
      <c r="O108" s="7"/>
    </row>
    <row r="109" spans="1:15" x14ac:dyDescent="0.3">
      <c r="A109" s="7"/>
      <c r="B109" s="7"/>
      <c r="C109" s="7"/>
      <c r="D109" s="7"/>
      <c r="E109" s="7"/>
      <c r="F109" s="7"/>
      <c r="G109" s="7"/>
      <c r="H109" s="7"/>
      <c r="I109" s="7"/>
      <c r="J109" s="7"/>
      <c r="K109" s="7"/>
      <c r="L109" s="7"/>
      <c r="M109" s="7"/>
      <c r="N109" s="7"/>
      <c r="O109" s="7"/>
    </row>
    <row r="110" spans="1:15" x14ac:dyDescent="0.3">
      <c r="A110" s="7"/>
      <c r="B110" s="7"/>
      <c r="C110" s="7"/>
      <c r="D110" s="7"/>
      <c r="E110" s="7"/>
      <c r="F110" s="7"/>
      <c r="G110" s="7"/>
      <c r="H110" s="7"/>
      <c r="I110" s="7"/>
      <c r="J110" s="7"/>
      <c r="K110" s="7"/>
      <c r="L110" s="7"/>
      <c r="M110" s="7"/>
      <c r="N110" s="7"/>
      <c r="O110" s="7"/>
    </row>
    <row r="111" spans="1:15" x14ac:dyDescent="0.3">
      <c r="A111" s="7"/>
      <c r="B111" s="7"/>
      <c r="C111" s="7"/>
      <c r="D111" s="7"/>
      <c r="E111" s="7"/>
      <c r="F111" s="7"/>
      <c r="G111" s="7"/>
      <c r="H111" s="7"/>
      <c r="I111" s="7"/>
      <c r="J111" s="7"/>
      <c r="K111" s="7"/>
      <c r="L111" s="7"/>
      <c r="M111" s="7"/>
      <c r="N111" s="7"/>
      <c r="O111" s="7"/>
    </row>
    <row r="112" spans="1:15" x14ac:dyDescent="0.3">
      <c r="A112" s="7"/>
      <c r="B112" s="7"/>
      <c r="C112" s="7"/>
      <c r="D112" s="7"/>
      <c r="E112" s="7"/>
      <c r="F112" s="7"/>
      <c r="G112" s="7"/>
      <c r="H112" s="7"/>
      <c r="I112" s="7"/>
      <c r="J112" s="7"/>
      <c r="K112" s="7"/>
      <c r="L112" s="7"/>
      <c r="M112" s="7"/>
      <c r="N112" s="7"/>
      <c r="O112" s="7"/>
    </row>
    <row r="113" spans="1:15" x14ac:dyDescent="0.3">
      <c r="A113" s="7"/>
      <c r="B113" s="7"/>
      <c r="C113" s="7"/>
      <c r="D113" s="7"/>
      <c r="E113" s="7"/>
      <c r="F113" s="7"/>
      <c r="G113" s="7"/>
      <c r="H113" s="7"/>
      <c r="I113" s="7"/>
      <c r="J113" s="7"/>
      <c r="K113" s="7"/>
      <c r="L113" s="7"/>
      <c r="M113" s="7"/>
      <c r="N113" s="7"/>
      <c r="O113" s="7"/>
    </row>
    <row r="114" spans="1:15" x14ac:dyDescent="0.3">
      <c r="A114" s="7"/>
      <c r="B114" s="7"/>
      <c r="C114" s="7"/>
      <c r="D114" s="7"/>
      <c r="E114" s="7"/>
      <c r="F114" s="7"/>
      <c r="G114" s="7"/>
      <c r="H114" s="7"/>
      <c r="I114" s="7"/>
      <c r="J114" s="7"/>
      <c r="K114" s="7"/>
      <c r="L114" s="7"/>
      <c r="M114" s="7"/>
      <c r="N114" s="7"/>
      <c r="O114" s="7"/>
    </row>
    <row r="115" spans="1:15" x14ac:dyDescent="0.3">
      <c r="A115" s="7"/>
      <c r="B115" s="7"/>
      <c r="C115" s="7"/>
      <c r="D115" s="7"/>
      <c r="E115" s="7"/>
      <c r="F115" s="7"/>
      <c r="G115" s="7"/>
      <c r="H115" s="7"/>
      <c r="I115" s="7"/>
      <c r="J115" s="7"/>
      <c r="K115" s="7"/>
      <c r="L115" s="7"/>
      <c r="M115" s="7"/>
      <c r="N115" s="7"/>
      <c r="O115" s="7"/>
    </row>
    <row r="116" spans="1:15" x14ac:dyDescent="0.3">
      <c r="A116" s="7"/>
      <c r="B116" s="7"/>
      <c r="C116" s="7"/>
      <c r="D116" s="7"/>
      <c r="E116" s="7"/>
      <c r="F116" s="7"/>
      <c r="G116" s="7"/>
      <c r="H116" s="7"/>
      <c r="I116" s="7"/>
      <c r="J116" s="7"/>
      <c r="K116" s="7"/>
      <c r="L116" s="7"/>
      <c r="M116" s="7"/>
      <c r="N116" s="7"/>
      <c r="O116" s="7"/>
    </row>
    <row r="117" spans="1:15" x14ac:dyDescent="0.3">
      <c r="A117" s="7"/>
      <c r="B117" s="7"/>
      <c r="C117" s="7"/>
      <c r="D117" s="7"/>
      <c r="E117" s="7"/>
      <c r="F117" s="7"/>
      <c r="G117" s="7"/>
      <c r="H117" s="7"/>
      <c r="I117" s="7"/>
      <c r="J117" s="7"/>
      <c r="K117" s="7"/>
      <c r="L117" s="7"/>
      <c r="M117" s="7"/>
      <c r="N117" s="7"/>
      <c r="O117" s="7"/>
    </row>
    <row r="118" spans="1:15" x14ac:dyDescent="0.3">
      <c r="A118" s="7"/>
      <c r="B118" s="7"/>
      <c r="C118" s="7"/>
      <c r="D118" s="7"/>
      <c r="E118" s="7"/>
      <c r="F118" s="7"/>
      <c r="G118" s="7"/>
      <c r="H118" s="7"/>
      <c r="I118" s="7"/>
      <c r="J118" s="7"/>
      <c r="K118" s="7"/>
      <c r="L118" s="7"/>
      <c r="M118" s="7"/>
      <c r="N118" s="7"/>
      <c r="O118" s="7"/>
    </row>
    <row r="119" spans="1:15" x14ac:dyDescent="0.3">
      <c r="A119" s="7"/>
      <c r="B119" s="7"/>
      <c r="C119" s="7"/>
      <c r="D119" s="7"/>
      <c r="E119" s="7"/>
      <c r="F119" s="7"/>
      <c r="G119" s="7"/>
      <c r="H119" s="7"/>
      <c r="I119" s="7"/>
      <c r="J119" s="7"/>
      <c r="K119" s="7"/>
      <c r="L119" s="7"/>
      <c r="M119" s="7"/>
      <c r="N119" s="7"/>
      <c r="O119" s="7"/>
    </row>
    <row r="120" spans="1:15" x14ac:dyDescent="0.3">
      <c r="A120" s="7"/>
      <c r="B120" s="7"/>
      <c r="C120" s="7"/>
      <c r="D120" s="7"/>
      <c r="E120" s="7"/>
      <c r="F120" s="7"/>
      <c r="G120" s="7"/>
      <c r="H120" s="7"/>
      <c r="I120" s="7"/>
      <c r="J120" s="7"/>
      <c r="K120" s="7"/>
      <c r="L120" s="7"/>
      <c r="M120" s="7"/>
      <c r="N120" s="7"/>
      <c r="O120" s="7"/>
    </row>
    <row r="121" spans="1:15" x14ac:dyDescent="0.3">
      <c r="A121" s="7"/>
      <c r="B121" s="7"/>
      <c r="C121" s="7"/>
      <c r="D121" s="7"/>
      <c r="E121" s="7"/>
      <c r="F121" s="7"/>
      <c r="G121" s="7"/>
      <c r="H121" s="7"/>
      <c r="I121" s="7"/>
      <c r="J121" s="7"/>
      <c r="K121" s="7"/>
      <c r="L121" s="7"/>
      <c r="M121" s="7"/>
      <c r="N121" s="7"/>
      <c r="O121" s="7"/>
    </row>
    <row r="122" spans="1:15" x14ac:dyDescent="0.3">
      <c r="A122" s="7"/>
      <c r="B122" s="7"/>
      <c r="C122" s="7"/>
      <c r="D122" s="7"/>
      <c r="E122" s="7"/>
      <c r="F122" s="7"/>
      <c r="G122" s="7"/>
      <c r="H122" s="7"/>
      <c r="I122" s="7"/>
      <c r="J122" s="7"/>
      <c r="K122" s="7"/>
      <c r="L122" s="7"/>
      <c r="M122" s="7"/>
      <c r="N122" s="7"/>
      <c r="O122" s="7"/>
    </row>
    <row r="123" spans="1:15" x14ac:dyDescent="0.3">
      <c r="A123" s="7"/>
      <c r="B123" s="7"/>
      <c r="C123" s="7"/>
      <c r="D123" s="7"/>
      <c r="E123" s="7"/>
      <c r="F123" s="7"/>
      <c r="G123" s="7"/>
      <c r="H123" s="7"/>
      <c r="I123" s="7"/>
      <c r="J123" s="7"/>
      <c r="K123" s="7"/>
      <c r="L123" s="7"/>
      <c r="M123" s="7"/>
      <c r="N123" s="7"/>
      <c r="O123" s="7"/>
    </row>
    <row r="124" spans="1:15" x14ac:dyDescent="0.3">
      <c r="A124" s="7"/>
      <c r="B124" s="7"/>
      <c r="C124" s="7"/>
      <c r="D124" s="7"/>
      <c r="E124" s="7"/>
      <c r="F124" s="7"/>
      <c r="G124" s="7"/>
      <c r="H124" s="7"/>
      <c r="I124" s="7"/>
      <c r="J124" s="7"/>
      <c r="K124" s="7"/>
      <c r="L124" s="7"/>
      <c r="M124" s="7"/>
      <c r="N124" s="7"/>
      <c r="O124" s="7"/>
    </row>
    <row r="125" spans="1:15" x14ac:dyDescent="0.3">
      <c r="A125" s="7"/>
      <c r="B125" s="7"/>
      <c r="C125" s="7"/>
      <c r="D125" s="7"/>
      <c r="E125" s="7"/>
      <c r="F125" s="7"/>
      <c r="G125" s="7"/>
      <c r="H125" s="7"/>
      <c r="I125" s="7"/>
      <c r="J125" s="7"/>
      <c r="K125" s="7"/>
      <c r="L125" s="7"/>
      <c r="M125" s="7"/>
      <c r="N125" s="7"/>
      <c r="O125" s="7"/>
    </row>
    <row r="126" spans="1:15" x14ac:dyDescent="0.3">
      <c r="A126" s="7"/>
      <c r="B126" s="7"/>
      <c r="C126" s="7"/>
      <c r="D126" s="7"/>
      <c r="E126" s="7"/>
      <c r="F126" s="7"/>
      <c r="G126" s="7"/>
      <c r="H126" s="7"/>
      <c r="I126" s="7"/>
      <c r="J126" s="7"/>
      <c r="K126" s="7"/>
      <c r="L126" s="7"/>
      <c r="M126" s="7"/>
      <c r="N126" s="7"/>
      <c r="O126" s="7"/>
    </row>
    <row r="127" spans="1:15" x14ac:dyDescent="0.3">
      <c r="A127" s="7"/>
      <c r="B127" s="7"/>
      <c r="C127" s="7"/>
      <c r="D127" s="7"/>
      <c r="E127" s="7"/>
      <c r="F127" s="7"/>
      <c r="G127" s="7"/>
      <c r="H127" s="7"/>
      <c r="I127" s="7"/>
      <c r="J127" s="7"/>
      <c r="K127" s="7"/>
      <c r="L127" s="7"/>
      <c r="M127" s="7"/>
      <c r="N127" s="7"/>
      <c r="O127" s="7"/>
    </row>
    <row r="128" spans="1:15" x14ac:dyDescent="0.3">
      <c r="A128" s="7"/>
      <c r="B128" s="7"/>
      <c r="C128" s="7"/>
      <c r="D128" s="7"/>
      <c r="E128" s="7"/>
      <c r="F128" s="7"/>
      <c r="G128" s="7"/>
      <c r="H128" s="7"/>
      <c r="I128" s="7"/>
      <c r="J128" s="7"/>
      <c r="K128" s="7"/>
      <c r="L128" s="7"/>
      <c r="M128" s="7"/>
      <c r="N128" s="7"/>
      <c r="O128" s="7"/>
    </row>
    <row r="129" spans="1:15" x14ac:dyDescent="0.3">
      <c r="A129" s="7"/>
      <c r="B129" s="7"/>
      <c r="C129" s="7"/>
      <c r="D129" s="7"/>
      <c r="E129" s="7"/>
      <c r="F129" s="7"/>
      <c r="G129" s="7"/>
      <c r="H129" s="7"/>
      <c r="I129" s="7"/>
      <c r="J129" s="7"/>
      <c r="K129" s="7"/>
      <c r="L129" s="7"/>
      <c r="M129" s="7"/>
      <c r="N129" s="7"/>
      <c r="O129" s="7"/>
    </row>
    <row r="130" spans="1:15" x14ac:dyDescent="0.3">
      <c r="A130" s="7"/>
      <c r="B130" s="7"/>
      <c r="C130" s="7"/>
      <c r="D130" s="7"/>
      <c r="E130" s="7"/>
      <c r="F130" s="7"/>
      <c r="G130" s="7"/>
      <c r="H130" s="7"/>
      <c r="I130" s="7"/>
      <c r="J130" s="7"/>
      <c r="K130" s="7"/>
      <c r="L130" s="7"/>
      <c r="M130" s="7"/>
      <c r="N130" s="7"/>
      <c r="O130" s="7"/>
    </row>
    <row r="131" spans="1:15" x14ac:dyDescent="0.3">
      <c r="A131" s="7"/>
      <c r="B131" s="7"/>
      <c r="C131" s="7"/>
      <c r="D131" s="7"/>
      <c r="E131" s="7"/>
      <c r="F131" s="7"/>
      <c r="G131" s="7"/>
      <c r="H131" s="7"/>
      <c r="I131" s="7"/>
      <c r="J131" s="7"/>
      <c r="K131" s="7"/>
      <c r="L131" s="7"/>
      <c r="M131" s="7"/>
      <c r="N131" s="7"/>
      <c r="O131" s="7"/>
    </row>
    <row r="132" spans="1:15" x14ac:dyDescent="0.3">
      <c r="A132" s="7"/>
      <c r="B132" s="7"/>
      <c r="C132" s="7"/>
      <c r="D132" s="7"/>
      <c r="E132" s="7"/>
      <c r="F132" s="7"/>
      <c r="G132" s="7"/>
      <c r="H132" s="7"/>
      <c r="I132" s="7"/>
      <c r="J132" s="7"/>
      <c r="K132" s="7"/>
      <c r="L132" s="7"/>
      <c r="M132" s="7"/>
      <c r="N132" s="7"/>
      <c r="O132" s="7"/>
    </row>
    <row r="133" spans="1:15" x14ac:dyDescent="0.3">
      <c r="A133" s="7"/>
      <c r="B133" s="7"/>
      <c r="C133" s="7"/>
      <c r="D133" s="7"/>
      <c r="E133" s="7"/>
      <c r="F133" s="7"/>
      <c r="G133" s="7"/>
      <c r="H133" s="7"/>
      <c r="I133" s="7"/>
      <c r="J133" s="7"/>
      <c r="K133" s="7"/>
      <c r="L133" s="7"/>
      <c r="M133" s="7"/>
      <c r="N133" s="7"/>
      <c r="O133" s="7"/>
    </row>
    <row r="134" spans="1:15" x14ac:dyDescent="0.3">
      <c r="A134" s="7"/>
      <c r="B134" s="7"/>
      <c r="C134" s="7"/>
      <c r="D134" s="7"/>
      <c r="E134" s="7"/>
      <c r="F134" s="7"/>
      <c r="G134" s="7"/>
      <c r="H134" s="7"/>
      <c r="I134" s="7"/>
      <c r="J134" s="7"/>
      <c r="K134" s="7"/>
      <c r="L134" s="7"/>
      <c r="M134" s="7"/>
      <c r="N134" s="7"/>
      <c r="O134" s="7"/>
    </row>
    <row r="135" spans="1:15" x14ac:dyDescent="0.3">
      <c r="A135" s="7"/>
      <c r="B135" s="7"/>
      <c r="C135" s="7"/>
      <c r="D135" s="7"/>
      <c r="E135" s="7"/>
      <c r="F135" s="7"/>
      <c r="G135" s="7"/>
      <c r="H135" s="7"/>
      <c r="I135" s="7"/>
      <c r="J135" s="7"/>
      <c r="K135" s="7"/>
      <c r="L135" s="7"/>
      <c r="M135" s="7"/>
      <c r="N135" s="7"/>
      <c r="O135" s="7"/>
    </row>
    <row r="136" spans="1:15" x14ac:dyDescent="0.3">
      <c r="A136" s="7"/>
      <c r="B136" s="7"/>
      <c r="C136" s="7"/>
      <c r="D136" s="7"/>
      <c r="E136" s="7"/>
      <c r="F136" s="7"/>
      <c r="G136" s="7"/>
      <c r="H136" s="7"/>
      <c r="I136" s="7"/>
      <c r="J136" s="7"/>
      <c r="K136" s="7"/>
      <c r="L136" s="7"/>
      <c r="M136" s="7"/>
      <c r="N136" s="7"/>
      <c r="O136" s="7"/>
    </row>
    <row r="137" spans="1:15" x14ac:dyDescent="0.3">
      <c r="A137" s="7"/>
      <c r="B137" s="7"/>
      <c r="C137" s="7"/>
      <c r="D137" s="7"/>
      <c r="E137" s="7"/>
      <c r="F137" s="7"/>
      <c r="G137" s="7"/>
      <c r="H137" s="7"/>
      <c r="I137" s="7"/>
      <c r="J137" s="7"/>
      <c r="K137" s="7"/>
      <c r="L137" s="7"/>
      <c r="M137" s="7"/>
      <c r="N137" s="7"/>
      <c r="O137" s="7"/>
    </row>
    <row r="138" spans="1:15" x14ac:dyDescent="0.3">
      <c r="A138" s="7"/>
      <c r="B138" s="7"/>
      <c r="C138" s="7"/>
      <c r="D138" s="7"/>
      <c r="E138" s="7"/>
      <c r="F138" s="7"/>
      <c r="G138" s="7"/>
      <c r="H138" s="7"/>
      <c r="I138" s="7"/>
      <c r="J138" s="7"/>
      <c r="K138" s="7"/>
      <c r="L138" s="7"/>
      <c r="M138" s="7"/>
      <c r="N138" s="7"/>
      <c r="O138" s="7"/>
    </row>
    <row r="139" spans="1:15" x14ac:dyDescent="0.3">
      <c r="A139" s="7"/>
      <c r="B139" s="7"/>
      <c r="C139" s="7"/>
      <c r="D139" s="7"/>
      <c r="E139" s="7"/>
      <c r="F139" s="7"/>
      <c r="G139" s="7"/>
      <c r="H139" s="7"/>
      <c r="I139" s="7"/>
      <c r="J139" s="7"/>
      <c r="K139" s="7"/>
      <c r="L139" s="7"/>
      <c r="M139" s="7"/>
      <c r="N139" s="7"/>
      <c r="O139" s="7"/>
    </row>
    <row r="140" spans="1:15" x14ac:dyDescent="0.3">
      <c r="A140" s="7"/>
      <c r="B140" s="7"/>
      <c r="C140" s="7"/>
      <c r="D140" s="7"/>
      <c r="E140" s="7"/>
      <c r="F140" s="7"/>
      <c r="G140" s="7"/>
      <c r="H140" s="7"/>
      <c r="I140" s="7"/>
      <c r="J140" s="7"/>
      <c r="K140" s="7"/>
      <c r="L140" s="7"/>
      <c r="M140" s="7"/>
      <c r="N140" s="7"/>
      <c r="O140" s="7"/>
    </row>
    <row r="141" spans="1:15" x14ac:dyDescent="0.3">
      <c r="A141" s="7"/>
      <c r="B141" s="7"/>
      <c r="C141" s="7"/>
      <c r="D141" s="7"/>
      <c r="E141" s="7"/>
      <c r="F141" s="7"/>
      <c r="G141" s="7"/>
      <c r="H141" s="7"/>
      <c r="I141" s="7"/>
      <c r="J141" s="7"/>
      <c r="K141" s="7"/>
      <c r="L141" s="7"/>
      <c r="M141" s="7"/>
      <c r="N141" s="7"/>
      <c r="O141" s="7"/>
    </row>
    <row r="142" spans="1:15" x14ac:dyDescent="0.3">
      <c r="A142" s="7"/>
      <c r="B142" s="7"/>
      <c r="C142" s="7"/>
      <c r="D142" s="7"/>
      <c r="E142" s="7"/>
      <c r="F142" s="7"/>
      <c r="G142" s="7"/>
      <c r="H142" s="7"/>
      <c r="I142" s="7"/>
      <c r="J142" s="7"/>
      <c r="K142" s="7"/>
      <c r="L142" s="7"/>
      <c r="M142" s="7"/>
      <c r="N142" s="7"/>
      <c r="O142" s="7"/>
    </row>
    <row r="143" spans="1:15" x14ac:dyDescent="0.3">
      <c r="A143" s="7"/>
      <c r="B143" s="7"/>
      <c r="C143" s="7"/>
      <c r="D143" s="7"/>
      <c r="E143" s="7"/>
      <c r="F143" s="7"/>
      <c r="G143" s="7"/>
      <c r="H143" s="7"/>
      <c r="I143" s="7"/>
      <c r="J143" s="7"/>
      <c r="K143" s="7"/>
      <c r="L143" s="7"/>
      <c r="M143" s="7"/>
      <c r="N143" s="7"/>
      <c r="O143" s="7"/>
    </row>
    <row r="144" spans="1:15" x14ac:dyDescent="0.3">
      <c r="A144" s="7"/>
      <c r="B144" s="7"/>
      <c r="C144" s="7"/>
      <c r="D144" s="7"/>
      <c r="E144" s="7"/>
      <c r="F144" s="7"/>
      <c r="G144" s="7"/>
      <c r="H144" s="7"/>
      <c r="I144" s="7"/>
      <c r="J144" s="7"/>
      <c r="K144" s="7"/>
      <c r="L144" s="7"/>
      <c r="M144" s="7"/>
      <c r="N144" s="7"/>
      <c r="O144" s="7"/>
    </row>
    <row r="145" spans="1:15" x14ac:dyDescent="0.3">
      <c r="A145" s="7"/>
      <c r="B145" s="7"/>
      <c r="C145" s="7"/>
      <c r="D145" s="7"/>
      <c r="E145" s="7"/>
      <c r="F145" s="7"/>
      <c r="G145" s="7"/>
      <c r="H145" s="7"/>
      <c r="I145" s="7"/>
      <c r="J145" s="7"/>
      <c r="K145" s="7"/>
      <c r="L145" s="7"/>
      <c r="M145" s="7"/>
      <c r="N145" s="7"/>
      <c r="O145" s="7"/>
    </row>
    <row r="146" spans="1:15" x14ac:dyDescent="0.3">
      <c r="A146" s="7"/>
      <c r="B146" s="7"/>
      <c r="C146" s="7"/>
      <c r="D146" s="7"/>
      <c r="E146" s="7"/>
      <c r="F146" s="7"/>
      <c r="G146" s="7"/>
      <c r="H146" s="7"/>
      <c r="I146" s="7"/>
      <c r="J146" s="7"/>
      <c r="K146" s="7"/>
      <c r="L146" s="7"/>
      <c r="M146" s="7"/>
      <c r="N146" s="7"/>
      <c r="O146" s="7"/>
    </row>
    <row r="147" spans="1:15" x14ac:dyDescent="0.3">
      <c r="A147" s="7"/>
      <c r="B147" s="7"/>
      <c r="C147" s="7"/>
      <c r="D147" s="7"/>
      <c r="E147" s="7"/>
      <c r="F147" s="7"/>
      <c r="G147" s="7"/>
      <c r="H147" s="7"/>
      <c r="I147" s="7"/>
      <c r="J147" s="7"/>
      <c r="K147" s="7"/>
      <c r="L147" s="7"/>
      <c r="M147" s="7"/>
      <c r="N147" s="7"/>
      <c r="O147" s="7"/>
    </row>
    <row r="148" spans="1:15" x14ac:dyDescent="0.3">
      <c r="A148" s="7"/>
      <c r="B148" s="7"/>
      <c r="C148" s="7"/>
      <c r="D148" s="7"/>
      <c r="E148" s="7"/>
      <c r="F148" s="7"/>
      <c r="G148" s="7"/>
      <c r="H148" s="7"/>
      <c r="I148" s="7"/>
      <c r="J148" s="7"/>
      <c r="K148" s="7"/>
      <c r="L148" s="7"/>
      <c r="M148" s="7"/>
      <c r="N148" s="7"/>
      <c r="O148" s="7"/>
    </row>
    <row r="149" spans="1:15" x14ac:dyDescent="0.3">
      <c r="A149" s="7"/>
      <c r="B149" s="7"/>
      <c r="C149" s="7"/>
      <c r="D149" s="7"/>
      <c r="E149" s="7"/>
      <c r="F149" s="7"/>
      <c r="G149" s="7"/>
      <c r="H149" s="7"/>
      <c r="I149" s="7"/>
      <c r="J149" s="7"/>
      <c r="K149" s="7"/>
      <c r="L149" s="7"/>
      <c r="M149" s="7"/>
      <c r="N149" s="7"/>
      <c r="O149" s="7"/>
    </row>
    <row r="150" spans="1:15" x14ac:dyDescent="0.3">
      <c r="A150" s="7"/>
      <c r="B150" s="7"/>
      <c r="C150" s="7"/>
      <c r="D150" s="7"/>
      <c r="E150" s="7"/>
      <c r="F150" s="7"/>
      <c r="G150" s="7"/>
      <c r="H150" s="7"/>
      <c r="I150" s="7"/>
      <c r="J150" s="7"/>
      <c r="K150" s="7"/>
      <c r="L150" s="7"/>
      <c r="M150" s="7"/>
      <c r="N150" s="7"/>
      <c r="O150" s="7"/>
    </row>
    <row r="151" spans="1:15" x14ac:dyDescent="0.3">
      <c r="A151" s="7"/>
      <c r="B151" s="7"/>
      <c r="C151" s="7"/>
      <c r="D151" s="7"/>
      <c r="E151" s="7"/>
      <c r="F151" s="7"/>
      <c r="G151" s="7"/>
      <c r="H151" s="7"/>
      <c r="I151" s="7"/>
      <c r="J151" s="7"/>
      <c r="K151" s="7"/>
      <c r="L151" s="7"/>
      <c r="M151" s="7"/>
      <c r="N151" s="7"/>
      <c r="O151" s="7"/>
    </row>
    <row r="152" spans="1:15" x14ac:dyDescent="0.3">
      <c r="A152" s="7"/>
      <c r="B152" s="7"/>
      <c r="C152" s="7"/>
      <c r="D152" s="7"/>
      <c r="E152" s="7"/>
      <c r="F152" s="7"/>
      <c r="G152" s="7"/>
      <c r="H152" s="7"/>
      <c r="I152" s="7"/>
      <c r="J152" s="7"/>
      <c r="K152" s="7"/>
      <c r="L152" s="7"/>
      <c r="M152" s="7"/>
      <c r="N152" s="7"/>
      <c r="O152" s="7"/>
    </row>
    <row r="153" spans="1:15" x14ac:dyDescent="0.3">
      <c r="A153" s="7"/>
      <c r="B153" s="7"/>
      <c r="C153" s="7"/>
      <c r="D153" s="7"/>
      <c r="E153" s="7"/>
      <c r="F153" s="7"/>
      <c r="G153" s="7"/>
      <c r="H153" s="7"/>
      <c r="I153" s="7"/>
      <c r="J153" s="7"/>
      <c r="K153" s="7"/>
      <c r="L153" s="7"/>
      <c r="M153" s="7"/>
      <c r="N153" s="7"/>
      <c r="O153" s="7"/>
    </row>
    <row r="154" spans="1:15" x14ac:dyDescent="0.3">
      <c r="A154" s="7"/>
      <c r="B154" s="7"/>
      <c r="C154" s="7"/>
      <c r="D154" s="7"/>
      <c r="E154" s="7"/>
      <c r="F154" s="7"/>
      <c r="G154" s="7"/>
      <c r="H154" s="7"/>
      <c r="I154" s="7"/>
      <c r="J154" s="7"/>
      <c r="K154" s="7"/>
      <c r="L154" s="7"/>
      <c r="M154" s="7"/>
      <c r="N154" s="7"/>
      <c r="O154" s="7"/>
    </row>
    <row r="155" spans="1:15" x14ac:dyDescent="0.3">
      <c r="A155" s="7"/>
      <c r="B155" s="7"/>
      <c r="C155" s="7"/>
      <c r="D155" s="7"/>
      <c r="E155" s="7"/>
      <c r="F155" s="7"/>
      <c r="G155" s="7"/>
      <c r="H155" s="7"/>
      <c r="I155" s="7"/>
      <c r="J155" s="7"/>
      <c r="K155" s="7"/>
      <c r="L155" s="7"/>
      <c r="M155" s="7"/>
      <c r="N155" s="7"/>
      <c r="O155" s="7"/>
    </row>
    <row r="156" spans="1:15" x14ac:dyDescent="0.3">
      <c r="A156" s="7"/>
      <c r="B156" s="7"/>
      <c r="C156" s="7"/>
      <c r="D156" s="7"/>
      <c r="E156" s="7"/>
      <c r="F156" s="7"/>
      <c r="G156" s="7"/>
      <c r="H156" s="7"/>
      <c r="I156" s="7"/>
      <c r="J156" s="7"/>
      <c r="K156" s="7"/>
      <c r="L156" s="7"/>
      <c r="M156" s="7"/>
      <c r="N156" s="7"/>
      <c r="O156" s="7"/>
    </row>
    <row r="157" spans="1:15" x14ac:dyDescent="0.3">
      <c r="A157" s="7"/>
      <c r="B157" s="7"/>
      <c r="C157" s="7"/>
      <c r="D157" s="7"/>
      <c r="E157" s="7"/>
      <c r="F157" s="7"/>
      <c r="G157" s="7"/>
      <c r="H157" s="7"/>
      <c r="I157" s="7"/>
      <c r="J157" s="7"/>
      <c r="K157" s="7"/>
      <c r="L157" s="7"/>
      <c r="M157" s="7"/>
      <c r="N157" s="7"/>
      <c r="O157" s="7"/>
    </row>
    <row r="158" spans="1:15" x14ac:dyDescent="0.3">
      <c r="A158" s="7"/>
      <c r="B158" s="7"/>
      <c r="C158" s="7"/>
      <c r="D158" s="7"/>
      <c r="E158" s="7"/>
      <c r="F158" s="7"/>
      <c r="G158" s="7"/>
      <c r="H158" s="7"/>
      <c r="I158" s="7"/>
      <c r="J158" s="7"/>
      <c r="K158" s="7"/>
      <c r="L158" s="7"/>
      <c r="M158" s="7"/>
      <c r="N158" s="7"/>
      <c r="O158" s="7"/>
    </row>
    <row r="159" spans="1:15" x14ac:dyDescent="0.3">
      <c r="A159" s="7"/>
      <c r="B159" s="7"/>
      <c r="C159" s="7"/>
      <c r="D159" s="7"/>
      <c r="E159" s="7"/>
      <c r="F159" s="7"/>
      <c r="G159" s="7"/>
      <c r="H159" s="7"/>
      <c r="I159" s="7"/>
      <c r="J159" s="7"/>
      <c r="K159" s="7"/>
      <c r="L159" s="7"/>
      <c r="M159" s="7"/>
      <c r="N159" s="7"/>
      <c r="O159" s="7"/>
    </row>
    <row r="160" spans="1:15" x14ac:dyDescent="0.3">
      <c r="A160" s="7"/>
      <c r="B160" s="7"/>
      <c r="C160" s="7"/>
      <c r="D160" s="7"/>
      <c r="E160" s="7"/>
      <c r="F160" s="7"/>
      <c r="G160" s="7"/>
      <c r="H160" s="7"/>
      <c r="I160" s="7"/>
      <c r="J160" s="7"/>
      <c r="K160" s="7"/>
      <c r="L160" s="7"/>
      <c r="M160" s="7"/>
      <c r="N160" s="7"/>
      <c r="O160" s="7"/>
    </row>
    <row r="161" spans="1:15" x14ac:dyDescent="0.3">
      <c r="A161" s="7"/>
      <c r="B161" s="7"/>
      <c r="C161" s="7"/>
      <c r="D161" s="7"/>
      <c r="E161" s="7"/>
      <c r="F161" s="7"/>
      <c r="G161" s="7"/>
      <c r="H161" s="7"/>
      <c r="I161" s="7"/>
      <c r="J161" s="7"/>
      <c r="K161" s="7"/>
      <c r="L161" s="7"/>
      <c r="M161" s="7"/>
      <c r="N161" s="7"/>
      <c r="O161" s="7"/>
    </row>
    <row r="162" spans="1:15" x14ac:dyDescent="0.3">
      <c r="A162" s="7"/>
      <c r="B162" s="7"/>
      <c r="C162" s="7"/>
      <c r="D162" s="7"/>
      <c r="E162" s="7"/>
      <c r="F162" s="7"/>
      <c r="G162" s="7"/>
      <c r="H162" s="7"/>
      <c r="I162" s="7"/>
      <c r="J162" s="7"/>
      <c r="K162" s="7"/>
      <c r="L162" s="7"/>
      <c r="M162" s="7"/>
      <c r="N162" s="7"/>
      <c r="O162" s="7"/>
    </row>
    <row r="163" spans="1:15" x14ac:dyDescent="0.3">
      <c r="A163" s="7"/>
      <c r="B163" s="7"/>
      <c r="C163" s="7"/>
      <c r="D163" s="7"/>
      <c r="E163" s="7"/>
      <c r="F163" s="7"/>
      <c r="G163" s="7"/>
      <c r="H163" s="7"/>
      <c r="I163" s="7"/>
      <c r="J163" s="7"/>
      <c r="K163" s="7"/>
      <c r="L163" s="7"/>
      <c r="M163" s="7"/>
      <c r="N163" s="7"/>
      <c r="O163" s="7"/>
    </row>
    <row r="164" spans="1:15" x14ac:dyDescent="0.3">
      <c r="A164" s="7"/>
      <c r="B164" s="7"/>
      <c r="C164" s="7"/>
      <c r="D164" s="7"/>
      <c r="E164" s="7"/>
      <c r="F164" s="7"/>
      <c r="G164" s="7"/>
      <c r="H164" s="7"/>
      <c r="I164" s="7"/>
      <c r="J164" s="7"/>
      <c r="K164" s="7"/>
      <c r="L164" s="7"/>
      <c r="M164" s="7"/>
      <c r="N164" s="7"/>
      <c r="O164" s="7"/>
    </row>
    <row r="165" spans="1:15" x14ac:dyDescent="0.3">
      <c r="A165" s="7"/>
      <c r="B165" s="7"/>
      <c r="C165" s="7"/>
      <c r="D165" s="7"/>
      <c r="E165" s="7"/>
      <c r="F165" s="7"/>
      <c r="G165" s="7"/>
      <c r="H165" s="7"/>
      <c r="I165" s="7"/>
      <c r="J165" s="7"/>
      <c r="K165" s="7"/>
      <c r="L165" s="7"/>
      <c r="M165" s="7"/>
      <c r="N165" s="7"/>
      <c r="O165" s="7"/>
    </row>
    <row r="166" spans="1:15" x14ac:dyDescent="0.3">
      <c r="A166" s="7"/>
      <c r="B166" s="7"/>
      <c r="C166" s="7"/>
      <c r="D166" s="7"/>
      <c r="E166" s="7"/>
      <c r="F166" s="7"/>
      <c r="G166" s="7"/>
      <c r="H166" s="7"/>
      <c r="I166" s="7"/>
      <c r="J166" s="7"/>
      <c r="K166" s="7"/>
      <c r="L166" s="7"/>
      <c r="M166" s="7"/>
      <c r="N166" s="7"/>
      <c r="O166" s="7"/>
    </row>
    <row r="167" spans="1:15" x14ac:dyDescent="0.3">
      <c r="A167" s="7"/>
      <c r="B167" s="7"/>
      <c r="C167" s="7"/>
      <c r="D167" s="7"/>
      <c r="E167" s="7"/>
      <c r="F167" s="7"/>
      <c r="G167" s="7"/>
      <c r="H167" s="7"/>
      <c r="I167" s="7"/>
      <c r="J167" s="7"/>
      <c r="K167" s="7"/>
      <c r="L167" s="7"/>
      <c r="M167" s="7"/>
      <c r="N167" s="7"/>
      <c r="O167" s="7"/>
    </row>
    <row r="168" spans="1:15" x14ac:dyDescent="0.3">
      <c r="A168" s="7"/>
      <c r="B168" s="7"/>
      <c r="C168" s="7"/>
      <c r="D168" s="7"/>
      <c r="E168" s="7"/>
      <c r="F168" s="7"/>
      <c r="G168" s="7"/>
      <c r="H168" s="7"/>
      <c r="I168" s="7"/>
      <c r="J168" s="7"/>
      <c r="K168" s="7"/>
      <c r="L168" s="7"/>
      <c r="M168" s="7"/>
      <c r="N168" s="7"/>
      <c r="O168" s="7"/>
    </row>
    <row r="169" spans="1:15" x14ac:dyDescent="0.3">
      <c r="A169" s="7"/>
      <c r="B169" s="7"/>
      <c r="C169" s="7"/>
      <c r="D169" s="7"/>
      <c r="E169" s="7"/>
      <c r="F169" s="7"/>
      <c r="G169" s="7"/>
      <c r="H169" s="7"/>
      <c r="I169" s="7"/>
      <c r="J169" s="7"/>
      <c r="K169" s="7"/>
      <c r="L169" s="7"/>
      <c r="M169" s="7"/>
      <c r="N169" s="7"/>
      <c r="O169" s="7"/>
    </row>
    <row r="170" spans="1:15" x14ac:dyDescent="0.3">
      <c r="A170" s="7"/>
      <c r="B170" s="7"/>
      <c r="C170" s="7"/>
      <c r="D170" s="7"/>
      <c r="E170" s="7"/>
      <c r="F170" s="7"/>
      <c r="G170" s="7"/>
      <c r="H170" s="7"/>
      <c r="I170" s="7"/>
      <c r="J170" s="7"/>
      <c r="K170" s="7"/>
      <c r="L170" s="7"/>
      <c r="M170" s="7"/>
      <c r="N170" s="7"/>
      <c r="O170" s="7"/>
    </row>
    <row r="171" spans="1:15" x14ac:dyDescent="0.3">
      <c r="A171" s="7"/>
      <c r="B171" s="7"/>
      <c r="C171" s="7"/>
      <c r="D171" s="7"/>
      <c r="E171" s="7"/>
      <c r="F171" s="7"/>
      <c r="G171" s="7"/>
      <c r="H171" s="7"/>
      <c r="I171" s="7"/>
      <c r="J171" s="7"/>
      <c r="K171" s="7"/>
      <c r="L171" s="7"/>
      <c r="M171" s="7"/>
      <c r="N171" s="7"/>
      <c r="O171" s="7"/>
    </row>
    <row r="172" spans="1:15" x14ac:dyDescent="0.3">
      <c r="A172" s="7"/>
      <c r="B172" s="7"/>
      <c r="C172" s="7"/>
      <c r="D172" s="7"/>
      <c r="E172" s="7"/>
      <c r="F172" s="7"/>
      <c r="G172" s="7"/>
      <c r="H172" s="7"/>
      <c r="I172" s="7"/>
      <c r="J172" s="7"/>
      <c r="K172" s="7"/>
      <c r="L172" s="7"/>
      <c r="M172" s="7"/>
      <c r="N172" s="7"/>
      <c r="O172" s="7"/>
    </row>
    <row r="173" spans="1:15" x14ac:dyDescent="0.3">
      <c r="A173" s="7"/>
      <c r="B173" s="7"/>
      <c r="C173" s="7"/>
      <c r="D173" s="7"/>
      <c r="E173" s="7"/>
      <c r="F173" s="7"/>
      <c r="G173" s="7"/>
      <c r="H173" s="7"/>
      <c r="I173" s="7"/>
      <c r="J173" s="7"/>
      <c r="K173" s="7"/>
      <c r="L173" s="7"/>
      <c r="M173" s="7"/>
      <c r="N173" s="7"/>
      <c r="O173" s="7"/>
    </row>
    <row r="174" spans="1:15" x14ac:dyDescent="0.3">
      <c r="A174" s="7"/>
      <c r="B174" s="7"/>
      <c r="C174" s="7"/>
      <c r="D174" s="7"/>
      <c r="E174" s="7"/>
      <c r="F174" s="7"/>
      <c r="G174" s="7"/>
      <c r="H174" s="7"/>
      <c r="I174" s="7"/>
      <c r="J174" s="7"/>
      <c r="K174" s="7"/>
      <c r="L174" s="7"/>
      <c r="M174" s="7"/>
      <c r="N174" s="7"/>
      <c r="O174" s="7"/>
    </row>
    <row r="175" spans="1:15" x14ac:dyDescent="0.3">
      <c r="A175" s="7"/>
      <c r="B175" s="7"/>
      <c r="C175" s="7"/>
      <c r="D175" s="7"/>
      <c r="E175" s="7"/>
      <c r="F175" s="7"/>
      <c r="G175" s="7"/>
      <c r="H175" s="7"/>
      <c r="I175" s="7"/>
      <c r="J175" s="7"/>
      <c r="K175" s="7"/>
      <c r="L175" s="7"/>
      <c r="M175" s="7"/>
      <c r="N175" s="7"/>
      <c r="O175" s="7"/>
    </row>
    <row r="176" spans="1:15" x14ac:dyDescent="0.3">
      <c r="A176" s="7"/>
      <c r="B176" s="7"/>
      <c r="C176" s="7"/>
      <c r="D176" s="7"/>
      <c r="E176" s="7"/>
      <c r="F176" s="7"/>
      <c r="G176" s="7"/>
      <c r="H176" s="7"/>
      <c r="I176" s="7"/>
      <c r="J176" s="7"/>
      <c r="K176" s="7"/>
      <c r="L176" s="7"/>
      <c r="M176" s="7"/>
      <c r="N176" s="7"/>
      <c r="O176" s="7"/>
    </row>
    <row r="177" spans="1:15" x14ac:dyDescent="0.3">
      <c r="A177" s="7"/>
      <c r="B177" s="7"/>
      <c r="C177" s="7"/>
      <c r="D177" s="7"/>
      <c r="E177" s="7"/>
      <c r="F177" s="7"/>
      <c r="G177" s="7"/>
      <c r="H177" s="7"/>
      <c r="I177" s="7"/>
      <c r="J177" s="7"/>
      <c r="K177" s="7"/>
      <c r="L177" s="7"/>
      <c r="M177" s="7"/>
      <c r="N177" s="7"/>
      <c r="O177" s="7"/>
    </row>
    <row r="178" spans="1:15" x14ac:dyDescent="0.3">
      <c r="A178" s="7"/>
      <c r="B178" s="7"/>
      <c r="C178" s="7"/>
      <c r="D178" s="7"/>
      <c r="E178" s="7"/>
      <c r="F178" s="7"/>
      <c r="G178" s="7"/>
      <c r="H178" s="7"/>
      <c r="I178" s="7"/>
      <c r="J178" s="7"/>
      <c r="K178" s="7"/>
      <c r="L178" s="7"/>
      <c r="M178" s="7"/>
      <c r="N178" s="7"/>
      <c r="O178" s="7"/>
    </row>
    <row r="179" spans="1:15" x14ac:dyDescent="0.3">
      <c r="A179" s="7"/>
      <c r="B179" s="7"/>
      <c r="C179" s="7"/>
      <c r="D179" s="7"/>
      <c r="E179" s="7"/>
      <c r="F179" s="7"/>
      <c r="G179" s="7"/>
      <c r="H179" s="7"/>
      <c r="I179" s="7"/>
      <c r="J179" s="7"/>
      <c r="K179" s="7"/>
      <c r="L179" s="7"/>
      <c r="M179" s="7"/>
      <c r="N179" s="7"/>
      <c r="O179" s="7"/>
    </row>
    <row r="180" spans="1:15" x14ac:dyDescent="0.3">
      <c r="A180" s="7"/>
      <c r="B180" s="7"/>
      <c r="C180" s="7"/>
      <c r="D180" s="7"/>
      <c r="E180" s="7"/>
      <c r="F180" s="7"/>
      <c r="G180" s="7"/>
      <c r="H180" s="7"/>
      <c r="I180" s="7"/>
      <c r="J180" s="7"/>
      <c r="K180" s="7"/>
      <c r="L180" s="7"/>
      <c r="M180" s="7"/>
      <c r="N180" s="7"/>
      <c r="O180" s="7"/>
    </row>
    <row r="181" spans="1:15" x14ac:dyDescent="0.3">
      <c r="A181" s="7"/>
      <c r="B181" s="7"/>
      <c r="C181" s="7"/>
      <c r="D181" s="7"/>
      <c r="E181" s="7"/>
      <c r="F181" s="7"/>
      <c r="G181" s="7"/>
      <c r="H181" s="7"/>
      <c r="I181" s="7"/>
      <c r="J181" s="7"/>
      <c r="K181" s="7"/>
      <c r="L181" s="7"/>
      <c r="M181" s="7"/>
      <c r="N181" s="7"/>
      <c r="O181" s="7"/>
    </row>
    <row r="182" spans="1:15" x14ac:dyDescent="0.3">
      <c r="A182" s="7"/>
      <c r="B182" s="7"/>
      <c r="C182" s="7"/>
      <c r="D182" s="7"/>
      <c r="E182" s="7"/>
      <c r="F182" s="7"/>
      <c r="G182" s="7"/>
      <c r="H182" s="7"/>
      <c r="I182" s="7"/>
      <c r="J182" s="7"/>
      <c r="K182" s="7"/>
      <c r="L182" s="7"/>
      <c r="M182" s="7"/>
      <c r="N182" s="7"/>
      <c r="O182" s="7"/>
    </row>
    <row r="183" spans="1:15" x14ac:dyDescent="0.3">
      <c r="A183" s="7"/>
      <c r="B183" s="7"/>
      <c r="C183" s="7"/>
      <c r="D183" s="7"/>
      <c r="E183" s="7"/>
      <c r="F183" s="7"/>
      <c r="G183" s="7"/>
      <c r="H183" s="7"/>
      <c r="I183" s="7"/>
      <c r="J183" s="7"/>
      <c r="K183" s="7"/>
      <c r="L183" s="7"/>
      <c r="M183" s="7"/>
      <c r="N183" s="7"/>
      <c r="O183" s="7"/>
    </row>
    <row r="184" spans="1:15" x14ac:dyDescent="0.3">
      <c r="A184" s="7"/>
      <c r="B184" s="7"/>
      <c r="C184" s="7"/>
      <c r="D184" s="7"/>
      <c r="E184" s="7"/>
      <c r="F184" s="7"/>
      <c r="G184" s="7"/>
      <c r="H184" s="7"/>
      <c r="I184" s="7"/>
      <c r="J184" s="7"/>
      <c r="K184" s="7"/>
      <c r="L184" s="7"/>
      <c r="M184" s="7"/>
      <c r="N184" s="7"/>
      <c r="O184" s="7"/>
    </row>
    <row r="185" spans="1:15" x14ac:dyDescent="0.3">
      <c r="A185" s="7"/>
      <c r="B185" s="7"/>
      <c r="C185" s="7"/>
      <c r="D185" s="7"/>
      <c r="E185" s="7"/>
      <c r="F185" s="7"/>
      <c r="G185" s="7"/>
      <c r="H185" s="7"/>
      <c r="I185" s="7"/>
      <c r="J185" s="7"/>
      <c r="K185" s="7"/>
      <c r="L185" s="7"/>
      <c r="M185" s="7"/>
      <c r="N185" s="7"/>
      <c r="O185" s="7"/>
    </row>
    <row r="186" spans="1:15" x14ac:dyDescent="0.3">
      <c r="A186" s="7"/>
      <c r="B186" s="7"/>
      <c r="C186" s="7"/>
      <c r="D186" s="7"/>
      <c r="E186" s="7"/>
      <c r="F186" s="7"/>
      <c r="G186" s="7"/>
      <c r="H186" s="7"/>
      <c r="I186" s="7"/>
      <c r="J186" s="7"/>
      <c r="K186" s="7"/>
      <c r="L186" s="7"/>
      <c r="M186" s="7"/>
      <c r="N186" s="7"/>
      <c r="O186" s="7"/>
    </row>
    <row r="187" spans="1:15" x14ac:dyDescent="0.3">
      <c r="A187" s="7"/>
      <c r="B187" s="7"/>
      <c r="C187" s="7"/>
      <c r="D187" s="7"/>
      <c r="E187" s="7"/>
      <c r="F187" s="7"/>
      <c r="G187" s="7"/>
      <c r="H187" s="7"/>
      <c r="I187" s="7"/>
      <c r="J187" s="7"/>
      <c r="K187" s="7"/>
      <c r="L187" s="7"/>
      <c r="M187" s="7"/>
      <c r="N187" s="7"/>
      <c r="O187" s="7"/>
    </row>
    <row r="188" spans="1:15" x14ac:dyDescent="0.3">
      <c r="A188" s="7"/>
      <c r="B188" s="7"/>
      <c r="C188" s="7"/>
      <c r="D188" s="7"/>
      <c r="E188" s="7"/>
      <c r="F188" s="7"/>
      <c r="G188" s="7"/>
      <c r="H188" s="7"/>
      <c r="I188" s="7"/>
      <c r="J188" s="7"/>
      <c r="K188" s="7"/>
      <c r="L188" s="7"/>
      <c r="M188" s="7"/>
      <c r="N188" s="7"/>
      <c r="O188" s="7"/>
    </row>
    <row r="189" spans="1:15" x14ac:dyDescent="0.3">
      <c r="A189" s="7"/>
      <c r="B189" s="7"/>
      <c r="C189" s="7"/>
      <c r="D189" s="7"/>
      <c r="E189" s="7"/>
      <c r="F189" s="7"/>
      <c r="G189" s="7"/>
      <c r="H189" s="7"/>
      <c r="I189" s="7"/>
      <c r="J189" s="7"/>
      <c r="K189" s="7"/>
      <c r="L189" s="7"/>
      <c r="M189" s="7"/>
      <c r="N189" s="7"/>
      <c r="O189" s="7"/>
    </row>
    <row r="190" spans="1:15" x14ac:dyDescent="0.3">
      <c r="A190" s="7"/>
      <c r="B190" s="7"/>
      <c r="C190" s="7"/>
      <c r="D190" s="7"/>
      <c r="E190" s="7"/>
      <c r="F190" s="7"/>
      <c r="G190" s="7"/>
      <c r="H190" s="7"/>
      <c r="I190" s="7"/>
      <c r="J190" s="7"/>
      <c r="K190" s="7"/>
      <c r="L190" s="7"/>
      <c r="M190" s="7"/>
      <c r="N190" s="7"/>
      <c r="O190" s="7"/>
    </row>
    <row r="191" spans="1:15" x14ac:dyDescent="0.3">
      <c r="A191" s="7"/>
      <c r="B191" s="7"/>
      <c r="C191" s="7"/>
      <c r="D191" s="7"/>
      <c r="E191" s="7"/>
      <c r="F191" s="7"/>
      <c r="G191" s="7"/>
      <c r="H191" s="7"/>
      <c r="I191" s="7"/>
      <c r="J191" s="7"/>
      <c r="K191" s="7"/>
      <c r="L191" s="7"/>
      <c r="M191" s="7"/>
      <c r="N191" s="7"/>
      <c r="O191" s="7"/>
    </row>
    <row r="192" spans="1:15" x14ac:dyDescent="0.3">
      <c r="A192" s="7"/>
      <c r="B192" s="7"/>
      <c r="C192" s="7"/>
      <c r="D192" s="7"/>
      <c r="E192" s="7"/>
      <c r="F192" s="7"/>
      <c r="G192" s="7"/>
      <c r="H192" s="7"/>
      <c r="I192" s="7"/>
      <c r="J192" s="7"/>
      <c r="K192" s="7"/>
      <c r="L192" s="7"/>
      <c r="M192" s="7"/>
      <c r="N192" s="7"/>
      <c r="O192" s="7"/>
    </row>
    <row r="193" spans="1:15" x14ac:dyDescent="0.3">
      <c r="A193" s="7"/>
      <c r="B193" s="7"/>
      <c r="C193" s="7"/>
      <c r="D193" s="7"/>
      <c r="E193" s="7"/>
      <c r="F193" s="7"/>
      <c r="G193" s="7"/>
      <c r="H193" s="7"/>
      <c r="I193" s="7"/>
      <c r="J193" s="7"/>
      <c r="K193" s="7"/>
      <c r="L193" s="7"/>
      <c r="M193" s="7"/>
      <c r="N193" s="7"/>
      <c r="O193" s="7"/>
    </row>
    <row r="194" spans="1:15" x14ac:dyDescent="0.3">
      <c r="A194" s="7"/>
      <c r="B194" s="7"/>
      <c r="C194" s="7"/>
      <c r="D194" s="7"/>
      <c r="E194" s="7"/>
      <c r="F194" s="7"/>
      <c r="G194" s="7"/>
      <c r="H194" s="7"/>
      <c r="I194" s="7"/>
      <c r="J194" s="7"/>
      <c r="K194" s="7"/>
      <c r="L194" s="7"/>
      <c r="M194" s="7"/>
      <c r="N194" s="7"/>
      <c r="O194" s="7"/>
    </row>
    <row r="195" spans="1:15" x14ac:dyDescent="0.3">
      <c r="A195" s="7"/>
      <c r="B195" s="7"/>
      <c r="C195" s="7"/>
      <c r="D195" s="7"/>
      <c r="E195" s="7"/>
      <c r="F195" s="7"/>
      <c r="G195" s="7"/>
      <c r="H195" s="7"/>
      <c r="I195" s="7"/>
      <c r="J195" s="7"/>
      <c r="K195" s="7"/>
      <c r="L195" s="7"/>
      <c r="M195" s="7"/>
      <c r="N195" s="7"/>
      <c r="O195" s="7"/>
    </row>
    <row r="196" spans="1:15" x14ac:dyDescent="0.3">
      <c r="A196" s="7"/>
      <c r="B196" s="7"/>
      <c r="C196" s="7"/>
      <c r="D196" s="7"/>
      <c r="E196" s="7"/>
      <c r="F196" s="7"/>
      <c r="G196" s="7"/>
      <c r="H196" s="7"/>
      <c r="I196" s="7"/>
      <c r="J196" s="7"/>
      <c r="K196" s="7"/>
      <c r="L196" s="7"/>
      <c r="M196" s="7"/>
      <c r="N196" s="7"/>
      <c r="O196" s="7"/>
    </row>
    <row r="197" spans="1:15" x14ac:dyDescent="0.3">
      <c r="A197" s="7"/>
      <c r="B197" s="7"/>
      <c r="C197" s="7"/>
      <c r="D197" s="7"/>
      <c r="E197" s="7"/>
      <c r="F197" s="7"/>
      <c r="G197" s="7"/>
      <c r="H197" s="7"/>
      <c r="I197" s="7"/>
      <c r="J197" s="7"/>
      <c r="K197" s="7"/>
      <c r="L197" s="7"/>
      <c r="M197" s="7"/>
      <c r="N197" s="7"/>
      <c r="O197" s="7"/>
    </row>
  </sheetData>
  <sheetProtection formatCells="0" formatColumns="0" formatRows="0" insertRows="0"/>
  <mergeCells count="90">
    <mergeCell ref="B16:G16"/>
    <mergeCell ref="O16:T16"/>
    <mergeCell ref="B17:G17"/>
    <mergeCell ref="O17:T17"/>
    <mergeCell ref="A3:N3"/>
    <mergeCell ref="A9:N9"/>
    <mergeCell ref="N4:N5"/>
    <mergeCell ref="N10:N11"/>
    <mergeCell ref="M10:M11"/>
    <mergeCell ref="J10:J11"/>
    <mergeCell ref="L10:L11"/>
    <mergeCell ref="B11:G11"/>
    <mergeCell ref="B12:G12"/>
    <mergeCell ref="B13:G13"/>
    <mergeCell ref="B14:G14"/>
    <mergeCell ref="O1:T5"/>
    <mergeCell ref="B19:G19"/>
    <mergeCell ref="O19:T19"/>
    <mergeCell ref="B20:G20"/>
    <mergeCell ref="A26:A27"/>
    <mergeCell ref="B26:G27"/>
    <mergeCell ref="H26:H27"/>
    <mergeCell ref="O20:T20"/>
    <mergeCell ref="B21:G21"/>
    <mergeCell ref="O21:T21"/>
    <mergeCell ref="A25:H25"/>
    <mergeCell ref="N25:N26"/>
    <mergeCell ref="A36:H36"/>
    <mergeCell ref="I10:I11"/>
    <mergeCell ref="B15:G15"/>
    <mergeCell ref="B22:G22"/>
    <mergeCell ref="B23:G23"/>
    <mergeCell ref="B24:G24"/>
    <mergeCell ref="B28:G28"/>
    <mergeCell ref="B32:G32"/>
    <mergeCell ref="B33:G33"/>
    <mergeCell ref="B34:G34"/>
    <mergeCell ref="B35:G35"/>
    <mergeCell ref="A10:G10"/>
    <mergeCell ref="H10:H11"/>
    <mergeCell ref="I27:N27"/>
    <mergeCell ref="B18:G18"/>
    <mergeCell ref="M25:M26"/>
    <mergeCell ref="O6:T8"/>
    <mergeCell ref="O12:T12"/>
    <mergeCell ref="O13:T13"/>
    <mergeCell ref="O14:T14"/>
    <mergeCell ref="C1:G1"/>
    <mergeCell ref="K4:K5"/>
    <mergeCell ref="K10:K11"/>
    <mergeCell ref="O9:T11"/>
    <mergeCell ref="A1:B1"/>
    <mergeCell ref="M4:M5"/>
    <mergeCell ref="A8:H8"/>
    <mergeCell ref="A4:H5"/>
    <mergeCell ref="L4:L5"/>
    <mergeCell ref="J4:J5"/>
    <mergeCell ref="I4:I5"/>
    <mergeCell ref="A6:H6"/>
    <mergeCell ref="A7:H7"/>
    <mergeCell ref="H1:J1"/>
    <mergeCell ref="K1:N1"/>
    <mergeCell ref="O36:T37"/>
    <mergeCell ref="O28:T28"/>
    <mergeCell ref="O32:T32"/>
    <mergeCell ref="O33:T33"/>
    <mergeCell ref="O34:T34"/>
    <mergeCell ref="O35:T35"/>
    <mergeCell ref="O15:T15"/>
    <mergeCell ref="O22:T22"/>
    <mergeCell ref="O23:T23"/>
    <mergeCell ref="O24:T24"/>
    <mergeCell ref="O25:T27"/>
    <mergeCell ref="O18:T18"/>
    <mergeCell ref="M38:P38"/>
    <mergeCell ref="Q38:S38"/>
    <mergeCell ref="A37:N37"/>
    <mergeCell ref="B40:H40"/>
    <mergeCell ref="I25:I26"/>
    <mergeCell ref="J25:J26"/>
    <mergeCell ref="K25:K26"/>
    <mergeCell ref="L25:L26"/>
    <mergeCell ref="A38:I38"/>
    <mergeCell ref="J38:L38"/>
    <mergeCell ref="B29:G29"/>
    <mergeCell ref="O29:T29"/>
    <mergeCell ref="B30:G30"/>
    <mergeCell ref="O30:T30"/>
    <mergeCell ref="B31:G31"/>
    <mergeCell ref="O31:T31"/>
  </mergeCells>
  <dataValidations count="2">
    <dataValidation type="decimal" operator="equal" allowBlank="1" showInputMessage="1" showErrorMessage="1" errorTitle="Error" error="Total &quot;Expenses&quot; must equal, &quot;RPTTF to Successor Agency&quot; in &quot;Revenue&quot; section above." sqref="J36:N36">
      <formula1>J6</formula1>
    </dataValidation>
    <dataValidation type="decimal" operator="equal" showInputMessage="1" showErrorMessage="1" errorTitle="Error" error="Total &quot;Expenses&quot; must equal, &quot;RPTTF to Successor Agency&quot; in &quot;Revenue&quot; section above." sqref="I36">
      <formula1>I6</formula1>
    </dataValidation>
  </dataValidations>
  <printOptions horizontalCentered="1"/>
  <pageMargins left="0.25" right="0.25" top="0.5" bottom="0.25" header="0.3" footer="0.3"/>
  <pageSetup paperSize="5" orientation="landscape" horizontalDpi="4294967295" verticalDpi="4294967295" r:id="rId1"/>
  <headerFooter>
    <oddHeader xml:space="preserve">&amp;L&amp;"-,Bold"ATTACHMENT C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97"/>
  <sheetViews>
    <sheetView showGridLines="0" tabSelected="1" showWhiteSpace="0" zoomScaleNormal="100" workbookViewId="0">
      <selection activeCell="O18" sqref="O18:T18"/>
    </sheetView>
  </sheetViews>
  <sheetFormatPr defaultColWidth="8.88671875" defaultRowHeight="14.4" x14ac:dyDescent="0.3"/>
  <cols>
    <col min="1" max="1" width="17.6640625" style="3" customWidth="1"/>
    <col min="2" max="2" width="8.88671875" style="3"/>
    <col min="3" max="4" width="3" style="3" customWidth="1"/>
    <col min="5" max="5" width="1.6640625" style="3" bestFit="1" customWidth="1"/>
    <col min="6" max="6" width="3" style="3" customWidth="1"/>
    <col min="7" max="7" width="6.33203125" style="3" customWidth="1"/>
    <col min="8" max="8" width="8.6640625" style="3" bestFit="1" customWidth="1"/>
    <col min="9" max="10" width="12.44140625" style="3" bestFit="1" customWidth="1"/>
    <col min="11" max="11" width="12.44140625" style="3" customWidth="1"/>
    <col min="12" max="13" width="12.44140625" style="3" bestFit="1" customWidth="1"/>
    <col min="14" max="14" width="12.44140625" style="3" customWidth="1"/>
    <col min="15" max="19" width="7.6640625" style="3" customWidth="1"/>
    <col min="20" max="20" width="4" style="3" customWidth="1"/>
    <col min="21" max="16384" width="8.88671875" style="3"/>
  </cols>
  <sheetData>
    <row r="1" spans="1:20" ht="18" customHeight="1" x14ac:dyDescent="0.3">
      <c r="A1" s="169" t="s">
        <v>0</v>
      </c>
      <c r="B1" s="170"/>
      <c r="C1" s="203" t="s">
        <v>58</v>
      </c>
      <c r="D1" s="203"/>
      <c r="E1" s="203"/>
      <c r="F1" s="203"/>
      <c r="G1" s="203"/>
      <c r="H1" s="170" t="s">
        <v>1</v>
      </c>
      <c r="I1" s="170"/>
      <c r="J1" s="170"/>
      <c r="K1" s="277" t="s">
        <v>18</v>
      </c>
      <c r="L1" s="277"/>
      <c r="M1" s="277"/>
      <c r="N1" s="278"/>
      <c r="O1" s="244" t="s">
        <v>53</v>
      </c>
      <c r="P1" s="245"/>
      <c r="Q1" s="245"/>
      <c r="R1" s="245"/>
      <c r="S1" s="245"/>
      <c r="T1" s="246"/>
    </row>
    <row r="2" spans="1:20" ht="7.95" customHeight="1" thickBot="1" x14ac:dyDescent="0.35">
      <c r="A2" s="4"/>
      <c r="B2" s="1"/>
      <c r="C2" s="2"/>
      <c r="D2" s="2"/>
      <c r="E2" s="5"/>
      <c r="F2" s="1"/>
      <c r="G2" s="1"/>
      <c r="H2" s="2"/>
      <c r="I2" s="2"/>
      <c r="J2" s="2"/>
      <c r="K2" s="2"/>
      <c r="L2" s="2"/>
      <c r="M2" s="2"/>
      <c r="N2" s="2"/>
      <c r="O2" s="247"/>
      <c r="P2" s="248"/>
      <c r="Q2" s="248"/>
      <c r="R2" s="248"/>
      <c r="S2" s="248"/>
      <c r="T2" s="249"/>
    </row>
    <row r="3" spans="1:20" ht="15" thickBot="1" x14ac:dyDescent="0.35">
      <c r="A3" s="233" t="s">
        <v>3</v>
      </c>
      <c r="B3" s="234"/>
      <c r="C3" s="234"/>
      <c r="D3" s="234"/>
      <c r="E3" s="234"/>
      <c r="F3" s="234"/>
      <c r="G3" s="234"/>
      <c r="H3" s="234"/>
      <c r="I3" s="234"/>
      <c r="J3" s="234"/>
      <c r="K3" s="234"/>
      <c r="L3" s="234"/>
      <c r="M3" s="234"/>
      <c r="N3" s="235"/>
      <c r="O3" s="247"/>
      <c r="P3" s="248"/>
      <c r="Q3" s="248"/>
      <c r="R3" s="248"/>
      <c r="S3" s="248"/>
      <c r="T3" s="249"/>
    </row>
    <row r="4" spans="1:20" ht="14.4" customHeight="1" x14ac:dyDescent="0.3">
      <c r="A4" s="176" t="s">
        <v>14</v>
      </c>
      <c r="B4" s="177"/>
      <c r="C4" s="177"/>
      <c r="D4" s="177"/>
      <c r="E4" s="177"/>
      <c r="F4" s="177"/>
      <c r="G4" s="177"/>
      <c r="H4" s="178"/>
      <c r="I4" s="186" t="s">
        <v>11</v>
      </c>
      <c r="J4" s="184" t="s">
        <v>59</v>
      </c>
      <c r="K4" s="204" t="s">
        <v>44</v>
      </c>
      <c r="L4" s="182" t="s">
        <v>9</v>
      </c>
      <c r="M4" s="171" t="s">
        <v>60</v>
      </c>
      <c r="N4" s="236" t="s">
        <v>44</v>
      </c>
      <c r="O4" s="247"/>
      <c r="P4" s="248"/>
      <c r="Q4" s="248"/>
      <c r="R4" s="248"/>
      <c r="S4" s="248"/>
      <c r="T4" s="249"/>
    </row>
    <row r="5" spans="1:20" ht="15" thickBot="1" x14ac:dyDescent="0.35">
      <c r="A5" s="179"/>
      <c r="B5" s="180"/>
      <c r="C5" s="180"/>
      <c r="D5" s="180"/>
      <c r="E5" s="180"/>
      <c r="F5" s="180"/>
      <c r="G5" s="180"/>
      <c r="H5" s="181"/>
      <c r="I5" s="187"/>
      <c r="J5" s="185"/>
      <c r="K5" s="205"/>
      <c r="L5" s="183"/>
      <c r="M5" s="172"/>
      <c r="N5" s="237"/>
      <c r="O5" s="250"/>
      <c r="P5" s="251"/>
      <c r="Q5" s="251"/>
      <c r="R5" s="251"/>
      <c r="S5" s="251"/>
      <c r="T5" s="252"/>
    </row>
    <row r="6" spans="1:20" ht="16.2" customHeight="1" x14ac:dyDescent="0.3">
      <c r="A6" s="188" t="s">
        <v>5</v>
      </c>
      <c r="B6" s="189"/>
      <c r="C6" s="189"/>
      <c r="D6" s="189"/>
      <c r="E6" s="189"/>
      <c r="F6" s="189"/>
      <c r="G6" s="189"/>
      <c r="H6" s="189"/>
      <c r="I6" s="35">
        <v>250000</v>
      </c>
      <c r="J6" s="35">
        <v>219000</v>
      </c>
      <c r="K6" s="38">
        <f>SUM(I6-J6)</f>
        <v>31000</v>
      </c>
      <c r="L6" s="46">
        <v>225000</v>
      </c>
      <c r="M6" s="47">
        <v>220000</v>
      </c>
      <c r="N6" s="42">
        <f>+M6-L6</f>
        <v>-5000</v>
      </c>
      <c r="O6" s="268" t="s">
        <v>48</v>
      </c>
      <c r="P6" s="269"/>
      <c r="Q6" s="269"/>
      <c r="R6" s="269"/>
      <c r="S6" s="269"/>
      <c r="T6" s="270"/>
    </row>
    <row r="7" spans="1:20" ht="15" thickBot="1" x14ac:dyDescent="0.35">
      <c r="A7" s="190" t="s">
        <v>15</v>
      </c>
      <c r="B7" s="191"/>
      <c r="C7" s="191"/>
      <c r="D7" s="191"/>
      <c r="E7" s="191"/>
      <c r="F7" s="191"/>
      <c r="G7" s="191"/>
      <c r="H7" s="191"/>
      <c r="I7" s="61">
        <v>0</v>
      </c>
      <c r="J7" s="61">
        <v>5000</v>
      </c>
      <c r="K7" s="57">
        <f t="shared" ref="K7:K8" si="0">SUM(I7-J7)</f>
        <v>-5000</v>
      </c>
      <c r="L7" s="110"/>
      <c r="M7" s="111"/>
      <c r="N7" s="112"/>
      <c r="O7" s="271"/>
      <c r="P7" s="272"/>
      <c r="Q7" s="272"/>
      <c r="R7" s="272"/>
      <c r="S7" s="272"/>
      <c r="T7" s="273"/>
    </row>
    <row r="8" spans="1:20" ht="15" thickBot="1" x14ac:dyDescent="0.35">
      <c r="A8" s="173" t="s">
        <v>4</v>
      </c>
      <c r="B8" s="174"/>
      <c r="C8" s="174"/>
      <c r="D8" s="174"/>
      <c r="E8" s="174"/>
      <c r="F8" s="174"/>
      <c r="G8" s="174"/>
      <c r="H8" s="175"/>
      <c r="I8" s="6">
        <f t="shared" ref="I8:J8" si="1">SUM(I6:I7)</f>
        <v>250000</v>
      </c>
      <c r="J8" s="10">
        <f t="shared" si="1"/>
        <v>224000</v>
      </c>
      <c r="K8" s="39">
        <f t="shared" si="0"/>
        <v>26000</v>
      </c>
      <c r="L8" s="37">
        <f t="shared" ref="L8" si="2">SUM(L6:L7)</f>
        <v>225000</v>
      </c>
      <c r="M8" s="10">
        <f>SUM(M6:M7)</f>
        <v>220000</v>
      </c>
      <c r="N8" s="41">
        <f>SUM(N6:N7)</f>
        <v>-5000</v>
      </c>
      <c r="O8" s="274"/>
      <c r="P8" s="275"/>
      <c r="Q8" s="275"/>
      <c r="R8" s="275"/>
      <c r="S8" s="275"/>
      <c r="T8" s="276"/>
    </row>
    <row r="9" spans="1:20" ht="16.8" thickBot="1" x14ac:dyDescent="0.35">
      <c r="A9" s="233" t="s">
        <v>43</v>
      </c>
      <c r="B9" s="234"/>
      <c r="C9" s="234"/>
      <c r="D9" s="234"/>
      <c r="E9" s="234"/>
      <c r="F9" s="234"/>
      <c r="G9" s="234"/>
      <c r="H9" s="234"/>
      <c r="I9" s="234"/>
      <c r="J9" s="234"/>
      <c r="K9" s="234"/>
      <c r="L9" s="234"/>
      <c r="M9" s="234"/>
      <c r="N9" s="235"/>
      <c r="O9" s="158"/>
      <c r="P9" s="159"/>
      <c r="Q9" s="159"/>
      <c r="R9" s="159"/>
      <c r="S9" s="159"/>
      <c r="T9" s="160"/>
    </row>
    <row r="10" spans="1:20" ht="13.2" customHeight="1" x14ac:dyDescent="0.3">
      <c r="A10" s="214" t="s">
        <v>19</v>
      </c>
      <c r="B10" s="215"/>
      <c r="C10" s="215"/>
      <c r="D10" s="215"/>
      <c r="E10" s="215"/>
      <c r="F10" s="215"/>
      <c r="G10" s="215"/>
      <c r="H10" s="216" t="s">
        <v>45</v>
      </c>
      <c r="I10" s="186" t="s">
        <v>11</v>
      </c>
      <c r="J10" s="184" t="s">
        <v>59</v>
      </c>
      <c r="K10" s="204" t="s">
        <v>44</v>
      </c>
      <c r="L10" s="182" t="s">
        <v>9</v>
      </c>
      <c r="M10" s="171" t="s">
        <v>60</v>
      </c>
      <c r="N10" s="236" t="s">
        <v>44</v>
      </c>
      <c r="O10" s="161"/>
      <c r="P10" s="162"/>
      <c r="Q10" s="162"/>
      <c r="R10" s="162"/>
      <c r="S10" s="162"/>
      <c r="T10" s="163"/>
    </row>
    <row r="11" spans="1:20" x14ac:dyDescent="0.3">
      <c r="A11" s="40" t="s">
        <v>20</v>
      </c>
      <c r="B11" s="242" t="s">
        <v>21</v>
      </c>
      <c r="C11" s="243"/>
      <c r="D11" s="243"/>
      <c r="E11" s="243"/>
      <c r="F11" s="243"/>
      <c r="G11" s="243"/>
      <c r="H11" s="217"/>
      <c r="I11" s="187"/>
      <c r="J11" s="185"/>
      <c r="K11" s="205"/>
      <c r="L11" s="183"/>
      <c r="M11" s="172"/>
      <c r="N11" s="237"/>
      <c r="O11" s="206"/>
      <c r="P11" s="164"/>
      <c r="Q11" s="164"/>
      <c r="R11" s="164"/>
      <c r="S11" s="164"/>
      <c r="T11" s="165"/>
    </row>
    <row r="12" spans="1:20" ht="24.6" customHeight="1" x14ac:dyDescent="0.3">
      <c r="A12" s="48"/>
      <c r="B12" s="253"/>
      <c r="C12" s="254"/>
      <c r="D12" s="254"/>
      <c r="E12" s="254"/>
      <c r="F12" s="254"/>
      <c r="G12" s="254"/>
      <c r="H12" s="105"/>
      <c r="I12" s="92">
        <v>40000</v>
      </c>
      <c r="J12" s="93">
        <v>38000</v>
      </c>
      <c r="K12" s="77">
        <f>SUM(I12-J12)</f>
        <v>2000</v>
      </c>
      <c r="L12" s="94">
        <v>38000</v>
      </c>
      <c r="M12" s="93">
        <v>40000</v>
      </c>
      <c r="N12" s="77">
        <f>+M12-L12</f>
        <v>2000</v>
      </c>
      <c r="O12" s="262"/>
      <c r="P12" s="263"/>
      <c r="Q12" s="263"/>
      <c r="R12" s="263"/>
      <c r="S12" s="263"/>
      <c r="T12" s="264"/>
    </row>
    <row r="13" spans="1:20" ht="24.6" hidden="1" customHeight="1" x14ac:dyDescent="0.3">
      <c r="A13" s="48"/>
      <c r="B13" s="253"/>
      <c r="C13" s="254"/>
      <c r="D13" s="254"/>
      <c r="E13" s="254"/>
      <c r="F13" s="254"/>
      <c r="G13" s="254"/>
      <c r="H13" s="105"/>
      <c r="I13" s="106"/>
      <c r="J13" s="107"/>
      <c r="K13" s="77">
        <f t="shared" ref="K13:K24" si="3">SUM(I13-J13)</f>
        <v>0</v>
      </c>
      <c r="L13" s="108"/>
      <c r="M13" s="107"/>
      <c r="N13" s="77">
        <f t="shared" ref="N13:N24" si="4">+M13-L13</f>
        <v>0</v>
      </c>
      <c r="O13" s="262"/>
      <c r="P13" s="263"/>
      <c r="Q13" s="263"/>
      <c r="R13" s="263"/>
      <c r="S13" s="263"/>
      <c r="T13" s="264"/>
    </row>
    <row r="14" spans="1:20" ht="24.6" hidden="1" customHeight="1" x14ac:dyDescent="0.3">
      <c r="A14" s="48"/>
      <c r="B14" s="253"/>
      <c r="C14" s="254"/>
      <c r="D14" s="254"/>
      <c r="E14" s="254"/>
      <c r="F14" s="254"/>
      <c r="G14" s="254"/>
      <c r="H14" s="105"/>
      <c r="I14" s="106"/>
      <c r="J14" s="107"/>
      <c r="K14" s="77">
        <f t="shared" si="3"/>
        <v>0</v>
      </c>
      <c r="L14" s="108"/>
      <c r="M14" s="107"/>
      <c r="N14" s="77">
        <f t="shared" si="4"/>
        <v>0</v>
      </c>
      <c r="O14" s="262"/>
      <c r="P14" s="263"/>
      <c r="Q14" s="263"/>
      <c r="R14" s="263"/>
      <c r="S14" s="263"/>
      <c r="T14" s="264"/>
    </row>
    <row r="15" spans="1:20" ht="24.6" customHeight="1" x14ac:dyDescent="0.3">
      <c r="A15" s="48"/>
      <c r="B15" s="253"/>
      <c r="C15" s="254"/>
      <c r="D15" s="254"/>
      <c r="E15" s="254"/>
      <c r="F15" s="254"/>
      <c r="G15" s="254"/>
      <c r="H15" s="105"/>
      <c r="I15" s="95">
        <v>55000</v>
      </c>
      <c r="J15" s="96">
        <v>54000</v>
      </c>
      <c r="K15" s="89">
        <f t="shared" si="3"/>
        <v>1000</v>
      </c>
      <c r="L15" s="97">
        <v>54000</v>
      </c>
      <c r="M15" s="96">
        <v>50000</v>
      </c>
      <c r="N15" s="77">
        <f t="shared" si="4"/>
        <v>-4000</v>
      </c>
      <c r="O15" s="262"/>
      <c r="P15" s="263"/>
      <c r="Q15" s="263"/>
      <c r="R15" s="263"/>
      <c r="S15" s="263"/>
      <c r="T15" s="264"/>
    </row>
    <row r="16" spans="1:20" ht="24.6" hidden="1" customHeight="1" x14ac:dyDescent="0.3">
      <c r="A16" s="48"/>
      <c r="B16" s="253"/>
      <c r="C16" s="254"/>
      <c r="D16" s="254"/>
      <c r="E16" s="254"/>
      <c r="F16" s="254"/>
      <c r="G16" s="267"/>
      <c r="H16" s="105"/>
      <c r="I16" s="95"/>
      <c r="J16" s="96"/>
      <c r="K16" s="89">
        <f t="shared" si="3"/>
        <v>0</v>
      </c>
      <c r="L16" s="97"/>
      <c r="M16" s="96"/>
      <c r="N16" s="77">
        <f t="shared" si="4"/>
        <v>0</v>
      </c>
      <c r="O16" s="262"/>
      <c r="P16" s="263"/>
      <c r="Q16" s="263"/>
      <c r="R16" s="263"/>
      <c r="S16" s="263"/>
      <c r="T16" s="264"/>
    </row>
    <row r="17" spans="1:20" ht="24.6" hidden="1" customHeight="1" x14ac:dyDescent="0.3">
      <c r="A17" s="48"/>
      <c r="B17" s="253"/>
      <c r="C17" s="254"/>
      <c r="D17" s="254"/>
      <c r="E17" s="254"/>
      <c r="F17" s="254"/>
      <c r="G17" s="267"/>
      <c r="H17" s="105"/>
      <c r="I17" s="95"/>
      <c r="J17" s="96"/>
      <c r="K17" s="89">
        <f t="shared" si="3"/>
        <v>0</v>
      </c>
      <c r="L17" s="97"/>
      <c r="M17" s="96"/>
      <c r="N17" s="77">
        <f t="shared" si="4"/>
        <v>0</v>
      </c>
      <c r="O17" s="262"/>
      <c r="P17" s="263"/>
      <c r="Q17" s="263"/>
      <c r="R17" s="263"/>
      <c r="S17" s="263"/>
      <c r="T17" s="264"/>
    </row>
    <row r="18" spans="1:20" ht="24.6" customHeight="1" x14ac:dyDescent="0.3">
      <c r="A18" s="48"/>
      <c r="B18" s="253"/>
      <c r="C18" s="254"/>
      <c r="D18" s="254"/>
      <c r="E18" s="254"/>
      <c r="F18" s="254"/>
      <c r="G18" s="267"/>
      <c r="H18" s="105"/>
      <c r="I18" s="95">
        <v>28000</v>
      </c>
      <c r="J18" s="96">
        <v>26500</v>
      </c>
      <c r="K18" s="89">
        <f t="shared" si="3"/>
        <v>1500</v>
      </c>
      <c r="L18" s="97">
        <v>26650</v>
      </c>
      <c r="M18" s="96">
        <v>25250</v>
      </c>
      <c r="N18" s="77">
        <f t="shared" si="4"/>
        <v>-1400</v>
      </c>
      <c r="O18" s="262"/>
      <c r="P18" s="263"/>
      <c r="Q18" s="263"/>
      <c r="R18" s="263"/>
      <c r="S18" s="263"/>
      <c r="T18" s="264"/>
    </row>
    <row r="19" spans="1:20" ht="24.6" hidden="1" customHeight="1" x14ac:dyDescent="0.3">
      <c r="A19" s="48"/>
      <c r="B19" s="253"/>
      <c r="C19" s="254"/>
      <c r="D19" s="254"/>
      <c r="E19" s="254"/>
      <c r="F19" s="254"/>
      <c r="G19" s="254"/>
      <c r="H19" s="105"/>
      <c r="I19" s="95"/>
      <c r="J19" s="96"/>
      <c r="K19" s="89">
        <f t="shared" si="3"/>
        <v>0</v>
      </c>
      <c r="L19" s="97"/>
      <c r="M19" s="96"/>
      <c r="N19" s="77">
        <f t="shared" si="4"/>
        <v>0</v>
      </c>
      <c r="O19" s="262"/>
      <c r="P19" s="263"/>
      <c r="Q19" s="263"/>
      <c r="R19" s="263"/>
      <c r="S19" s="263"/>
      <c r="T19" s="264"/>
    </row>
    <row r="20" spans="1:20" ht="24.6" hidden="1" customHeight="1" x14ac:dyDescent="0.3">
      <c r="A20" s="48"/>
      <c r="B20" s="253"/>
      <c r="C20" s="254"/>
      <c r="D20" s="254"/>
      <c r="E20" s="254"/>
      <c r="F20" s="254"/>
      <c r="G20" s="254"/>
      <c r="H20" s="105"/>
      <c r="I20" s="95"/>
      <c r="J20" s="96"/>
      <c r="K20" s="89">
        <f t="shared" si="3"/>
        <v>0</v>
      </c>
      <c r="L20" s="97"/>
      <c r="M20" s="96"/>
      <c r="N20" s="77">
        <f t="shared" si="4"/>
        <v>0</v>
      </c>
      <c r="O20" s="262"/>
      <c r="P20" s="263"/>
      <c r="Q20" s="263"/>
      <c r="R20" s="263"/>
      <c r="S20" s="263"/>
      <c r="T20" s="264"/>
    </row>
    <row r="21" spans="1:20" ht="24.6" customHeight="1" x14ac:dyDescent="0.3">
      <c r="A21" s="48"/>
      <c r="B21" s="253"/>
      <c r="C21" s="254"/>
      <c r="D21" s="254"/>
      <c r="E21" s="254"/>
      <c r="F21" s="254"/>
      <c r="G21" s="254"/>
      <c r="H21" s="105"/>
      <c r="I21" s="95">
        <v>60000</v>
      </c>
      <c r="J21" s="96">
        <v>58500</v>
      </c>
      <c r="K21" s="89">
        <f t="shared" si="3"/>
        <v>1500</v>
      </c>
      <c r="L21" s="97">
        <v>59000</v>
      </c>
      <c r="M21" s="96">
        <v>58500</v>
      </c>
      <c r="N21" s="77">
        <f t="shared" si="4"/>
        <v>-500</v>
      </c>
      <c r="O21" s="262"/>
      <c r="P21" s="263"/>
      <c r="Q21" s="263"/>
      <c r="R21" s="263"/>
      <c r="S21" s="263"/>
      <c r="T21" s="264"/>
    </row>
    <row r="22" spans="1:20" ht="24.6" customHeight="1" x14ac:dyDescent="0.3">
      <c r="A22" s="48"/>
      <c r="B22" s="253"/>
      <c r="C22" s="254"/>
      <c r="D22" s="254"/>
      <c r="E22" s="254"/>
      <c r="F22" s="254"/>
      <c r="G22" s="254"/>
      <c r="H22" s="105"/>
      <c r="I22" s="95">
        <v>25000</v>
      </c>
      <c r="J22" s="96">
        <v>20000</v>
      </c>
      <c r="K22" s="89">
        <f t="shared" si="3"/>
        <v>5000</v>
      </c>
      <c r="L22" s="97">
        <v>22550</v>
      </c>
      <c r="M22" s="96">
        <v>22500</v>
      </c>
      <c r="N22" s="77">
        <f t="shared" si="4"/>
        <v>-50</v>
      </c>
      <c r="O22" s="262"/>
      <c r="P22" s="263"/>
      <c r="Q22" s="263"/>
      <c r="R22" s="263"/>
      <c r="S22" s="263"/>
      <c r="T22" s="264"/>
    </row>
    <row r="23" spans="1:20" ht="24.6" customHeight="1" x14ac:dyDescent="0.3">
      <c r="A23" s="48"/>
      <c r="B23" s="253"/>
      <c r="C23" s="254"/>
      <c r="D23" s="254"/>
      <c r="E23" s="254"/>
      <c r="F23" s="254"/>
      <c r="G23" s="254"/>
      <c r="H23" s="105"/>
      <c r="I23" s="95"/>
      <c r="J23" s="96"/>
      <c r="K23" s="89">
        <f t="shared" si="3"/>
        <v>0</v>
      </c>
      <c r="L23" s="97"/>
      <c r="M23" s="96"/>
      <c r="N23" s="77">
        <f t="shared" si="4"/>
        <v>0</v>
      </c>
      <c r="O23" s="262"/>
      <c r="P23" s="263"/>
      <c r="Q23" s="263"/>
      <c r="R23" s="263"/>
      <c r="S23" s="263"/>
      <c r="T23" s="264"/>
    </row>
    <row r="24" spans="1:20" ht="24.6" customHeight="1" thickBot="1" x14ac:dyDescent="0.35">
      <c r="A24" s="48"/>
      <c r="B24" s="253"/>
      <c r="C24" s="254"/>
      <c r="D24" s="254"/>
      <c r="E24" s="254"/>
      <c r="F24" s="254"/>
      <c r="G24" s="254"/>
      <c r="H24" s="105"/>
      <c r="I24" s="98"/>
      <c r="J24" s="99"/>
      <c r="K24" s="89">
        <f t="shared" si="3"/>
        <v>0</v>
      </c>
      <c r="L24" s="100"/>
      <c r="M24" s="99"/>
      <c r="N24" s="77">
        <f t="shared" si="4"/>
        <v>0</v>
      </c>
      <c r="O24" s="262"/>
      <c r="P24" s="263"/>
      <c r="Q24" s="263"/>
      <c r="R24" s="263"/>
      <c r="S24" s="263"/>
      <c r="T24" s="264"/>
    </row>
    <row r="25" spans="1:20" ht="16.95" customHeight="1" thickTop="1" thickBot="1" x14ac:dyDescent="0.35">
      <c r="A25" s="230" t="s">
        <v>2</v>
      </c>
      <c r="B25" s="231"/>
      <c r="C25" s="231"/>
      <c r="D25" s="231"/>
      <c r="E25" s="231"/>
      <c r="F25" s="231"/>
      <c r="G25" s="231"/>
      <c r="H25" s="232"/>
      <c r="I25" s="138">
        <f t="shared" ref="I25:N25" si="5">SUM(I12:I24)</f>
        <v>208000</v>
      </c>
      <c r="J25" s="140">
        <f t="shared" si="5"/>
        <v>197000</v>
      </c>
      <c r="K25" s="142">
        <f t="shared" si="5"/>
        <v>11000</v>
      </c>
      <c r="L25" s="144">
        <f t="shared" si="5"/>
        <v>200200</v>
      </c>
      <c r="M25" s="140">
        <f t="shared" si="5"/>
        <v>196250</v>
      </c>
      <c r="N25" s="142">
        <f t="shared" si="5"/>
        <v>-3950</v>
      </c>
      <c r="O25" s="158"/>
      <c r="P25" s="159"/>
      <c r="Q25" s="159"/>
      <c r="R25" s="159"/>
      <c r="S25" s="159"/>
      <c r="T25" s="160"/>
    </row>
    <row r="26" spans="1:20" ht="10.199999999999999" customHeight="1" x14ac:dyDescent="0.3">
      <c r="A26" s="222" t="s">
        <v>22</v>
      </c>
      <c r="B26" s="224" t="s">
        <v>46</v>
      </c>
      <c r="C26" s="225"/>
      <c r="D26" s="225"/>
      <c r="E26" s="225"/>
      <c r="F26" s="225"/>
      <c r="G26" s="225"/>
      <c r="H26" s="228" t="s">
        <v>47</v>
      </c>
      <c r="I26" s="139"/>
      <c r="J26" s="141"/>
      <c r="K26" s="143"/>
      <c r="L26" s="145"/>
      <c r="M26" s="141"/>
      <c r="N26" s="143"/>
      <c r="O26" s="161"/>
      <c r="P26" s="162"/>
      <c r="Q26" s="162"/>
      <c r="R26" s="162"/>
      <c r="S26" s="162"/>
      <c r="T26" s="163"/>
    </row>
    <row r="27" spans="1:20" ht="15" customHeight="1" thickBot="1" x14ac:dyDescent="0.35">
      <c r="A27" s="223"/>
      <c r="B27" s="226"/>
      <c r="C27" s="227"/>
      <c r="D27" s="227"/>
      <c r="E27" s="227"/>
      <c r="F27" s="227"/>
      <c r="G27" s="227"/>
      <c r="H27" s="229"/>
      <c r="I27" s="218"/>
      <c r="J27" s="219"/>
      <c r="K27" s="219"/>
      <c r="L27" s="219"/>
      <c r="M27" s="219"/>
      <c r="N27" s="220"/>
      <c r="O27" s="164"/>
      <c r="P27" s="164"/>
      <c r="Q27" s="164"/>
      <c r="R27" s="164"/>
      <c r="S27" s="164"/>
      <c r="T27" s="165"/>
    </row>
    <row r="28" spans="1:20" ht="24" customHeight="1" x14ac:dyDescent="0.3">
      <c r="A28" s="49"/>
      <c r="B28" s="265"/>
      <c r="C28" s="266"/>
      <c r="D28" s="266"/>
      <c r="E28" s="266"/>
      <c r="F28" s="266"/>
      <c r="G28" s="266"/>
      <c r="H28" s="109"/>
      <c r="I28" s="101">
        <v>15000</v>
      </c>
      <c r="J28" s="102">
        <v>10000</v>
      </c>
      <c r="K28" s="80">
        <f>SUM(I28-J28)</f>
        <v>5000</v>
      </c>
      <c r="L28" s="103">
        <v>2500</v>
      </c>
      <c r="M28" s="83">
        <v>2500</v>
      </c>
      <c r="N28" s="77">
        <f t="shared" ref="N28:N35" si="6">+M28-L28</f>
        <v>0</v>
      </c>
      <c r="O28" s="255"/>
      <c r="P28" s="254"/>
      <c r="Q28" s="254"/>
      <c r="R28" s="254"/>
      <c r="S28" s="254"/>
      <c r="T28" s="256"/>
    </row>
    <row r="29" spans="1:20" ht="24" hidden="1" customHeight="1" x14ac:dyDescent="0.3">
      <c r="A29" s="50"/>
      <c r="B29" s="253"/>
      <c r="C29" s="254"/>
      <c r="D29" s="254"/>
      <c r="E29" s="254"/>
      <c r="F29" s="254"/>
      <c r="G29" s="254"/>
      <c r="H29" s="105"/>
      <c r="I29" s="95"/>
      <c r="J29" s="96"/>
      <c r="K29" s="64">
        <f t="shared" ref="K29:K35" si="7">SUM(I29-J29)</f>
        <v>0</v>
      </c>
      <c r="L29" s="97"/>
      <c r="M29" s="104"/>
      <c r="N29" s="77">
        <f t="shared" si="6"/>
        <v>0</v>
      </c>
      <c r="O29" s="255"/>
      <c r="P29" s="254"/>
      <c r="Q29" s="254"/>
      <c r="R29" s="254"/>
      <c r="S29" s="254"/>
      <c r="T29" s="256"/>
    </row>
    <row r="30" spans="1:20" ht="24" customHeight="1" x14ac:dyDescent="0.3">
      <c r="A30" s="50"/>
      <c r="B30" s="253"/>
      <c r="C30" s="254"/>
      <c r="D30" s="254"/>
      <c r="E30" s="254"/>
      <c r="F30" s="254"/>
      <c r="G30" s="254"/>
      <c r="H30" s="105"/>
      <c r="I30" s="95">
        <v>2500</v>
      </c>
      <c r="J30" s="96">
        <v>2000</v>
      </c>
      <c r="K30" s="64">
        <f t="shared" si="7"/>
        <v>500</v>
      </c>
      <c r="L30" s="97">
        <v>2000</v>
      </c>
      <c r="M30" s="104">
        <v>2000</v>
      </c>
      <c r="N30" s="77">
        <f t="shared" si="6"/>
        <v>0</v>
      </c>
      <c r="O30" s="255"/>
      <c r="P30" s="254"/>
      <c r="Q30" s="254"/>
      <c r="R30" s="254"/>
      <c r="S30" s="254"/>
      <c r="T30" s="256"/>
    </row>
    <row r="31" spans="1:20" ht="24" customHeight="1" x14ac:dyDescent="0.3">
      <c r="A31" s="50"/>
      <c r="B31" s="253"/>
      <c r="C31" s="254"/>
      <c r="D31" s="254"/>
      <c r="E31" s="254"/>
      <c r="F31" s="254"/>
      <c r="G31" s="254"/>
      <c r="H31" s="105"/>
      <c r="I31" s="95">
        <v>9000</v>
      </c>
      <c r="J31" s="96">
        <v>7000</v>
      </c>
      <c r="K31" s="64">
        <f t="shared" si="7"/>
        <v>2000</v>
      </c>
      <c r="L31" s="97">
        <v>8000</v>
      </c>
      <c r="M31" s="104">
        <v>7000</v>
      </c>
      <c r="N31" s="77">
        <f t="shared" si="6"/>
        <v>-1000</v>
      </c>
      <c r="O31" s="255"/>
      <c r="P31" s="254"/>
      <c r="Q31" s="254"/>
      <c r="R31" s="254"/>
      <c r="S31" s="254"/>
      <c r="T31" s="256"/>
    </row>
    <row r="32" spans="1:20" ht="24" hidden="1" customHeight="1" x14ac:dyDescent="0.3">
      <c r="A32" s="50"/>
      <c r="B32" s="253"/>
      <c r="C32" s="254"/>
      <c r="D32" s="254"/>
      <c r="E32" s="254"/>
      <c r="F32" s="254"/>
      <c r="G32" s="254"/>
      <c r="H32" s="105"/>
      <c r="I32" s="95">
        <v>0</v>
      </c>
      <c r="J32" s="96"/>
      <c r="K32" s="64">
        <f t="shared" si="7"/>
        <v>0</v>
      </c>
      <c r="L32" s="97"/>
      <c r="M32" s="104"/>
      <c r="N32" s="77">
        <f t="shared" si="6"/>
        <v>0</v>
      </c>
      <c r="O32" s="255"/>
      <c r="P32" s="254"/>
      <c r="Q32" s="254"/>
      <c r="R32" s="254"/>
      <c r="S32" s="254"/>
      <c r="T32" s="256"/>
    </row>
    <row r="33" spans="1:20" ht="24" customHeight="1" x14ac:dyDescent="0.3">
      <c r="A33" s="50"/>
      <c r="B33" s="253"/>
      <c r="C33" s="254"/>
      <c r="D33" s="254"/>
      <c r="E33" s="254"/>
      <c r="F33" s="254"/>
      <c r="G33" s="254"/>
      <c r="H33" s="105"/>
      <c r="I33" s="95">
        <v>8500</v>
      </c>
      <c r="J33" s="96">
        <v>2000</v>
      </c>
      <c r="K33" s="64">
        <f t="shared" si="7"/>
        <v>6500</v>
      </c>
      <c r="L33" s="97">
        <v>7000</v>
      </c>
      <c r="M33" s="104">
        <v>6950</v>
      </c>
      <c r="N33" s="77">
        <f t="shared" si="6"/>
        <v>-50</v>
      </c>
      <c r="O33" s="255"/>
      <c r="P33" s="254"/>
      <c r="Q33" s="254"/>
      <c r="R33" s="254"/>
      <c r="S33" s="254"/>
      <c r="T33" s="256"/>
    </row>
    <row r="34" spans="1:20" ht="24" hidden="1" customHeight="1" x14ac:dyDescent="0.3">
      <c r="A34" s="50"/>
      <c r="B34" s="253"/>
      <c r="C34" s="254"/>
      <c r="D34" s="254"/>
      <c r="E34" s="254"/>
      <c r="F34" s="254"/>
      <c r="G34" s="254"/>
      <c r="H34" s="105"/>
      <c r="I34" s="95"/>
      <c r="J34" s="96"/>
      <c r="K34" s="64">
        <f t="shared" si="7"/>
        <v>0</v>
      </c>
      <c r="L34" s="97"/>
      <c r="M34" s="104"/>
      <c r="N34" s="77">
        <f t="shared" si="6"/>
        <v>0</v>
      </c>
      <c r="O34" s="255"/>
      <c r="P34" s="254"/>
      <c r="Q34" s="254"/>
      <c r="R34" s="254"/>
      <c r="S34" s="254"/>
      <c r="T34" s="256"/>
    </row>
    <row r="35" spans="1:20" ht="24" customHeight="1" thickBot="1" x14ac:dyDescent="0.35">
      <c r="A35" s="48"/>
      <c r="B35" s="253"/>
      <c r="C35" s="254"/>
      <c r="D35" s="254"/>
      <c r="E35" s="254"/>
      <c r="F35" s="254"/>
      <c r="G35" s="254"/>
      <c r="H35" s="105"/>
      <c r="I35" s="98">
        <v>7000</v>
      </c>
      <c r="J35" s="99">
        <v>1000</v>
      </c>
      <c r="K35" s="64">
        <f t="shared" si="7"/>
        <v>6000</v>
      </c>
      <c r="L35" s="100">
        <v>5300</v>
      </c>
      <c r="M35" s="73">
        <v>5300</v>
      </c>
      <c r="N35" s="77">
        <f t="shared" si="6"/>
        <v>0</v>
      </c>
      <c r="O35" s="255"/>
      <c r="P35" s="254"/>
      <c r="Q35" s="254"/>
      <c r="R35" s="254"/>
      <c r="S35" s="254"/>
      <c r="T35" s="256"/>
    </row>
    <row r="36" spans="1:20" ht="24.6" customHeight="1" thickTop="1" thickBot="1" x14ac:dyDescent="0.35">
      <c r="A36" s="207" t="s">
        <v>17</v>
      </c>
      <c r="B36" s="208"/>
      <c r="C36" s="208"/>
      <c r="D36" s="208"/>
      <c r="E36" s="208"/>
      <c r="F36" s="208"/>
      <c r="G36" s="208"/>
      <c r="H36" s="209"/>
      <c r="I36" s="84">
        <f t="shared" ref="I36:N36" si="8">SUM(I25:I35)</f>
        <v>250000</v>
      </c>
      <c r="J36" s="85">
        <f t="shared" si="8"/>
        <v>219000</v>
      </c>
      <c r="K36" s="86">
        <f t="shared" si="8"/>
        <v>31000</v>
      </c>
      <c r="L36" s="87">
        <f t="shared" si="8"/>
        <v>225000</v>
      </c>
      <c r="M36" s="85">
        <f t="shared" si="8"/>
        <v>220000</v>
      </c>
      <c r="N36" s="88">
        <f t="shared" si="8"/>
        <v>-5000</v>
      </c>
      <c r="O36" s="158"/>
      <c r="P36" s="159"/>
      <c r="Q36" s="159"/>
      <c r="R36" s="159"/>
      <c r="S36" s="159"/>
      <c r="T36" s="160"/>
    </row>
    <row r="37" spans="1:20" ht="16.8" thickBot="1" x14ac:dyDescent="0.35">
      <c r="A37" s="134" t="s">
        <v>16</v>
      </c>
      <c r="B37" s="135"/>
      <c r="C37" s="135"/>
      <c r="D37" s="135"/>
      <c r="E37" s="135"/>
      <c r="F37" s="135"/>
      <c r="G37" s="135"/>
      <c r="H37" s="135"/>
      <c r="I37" s="135"/>
      <c r="J37" s="135"/>
      <c r="K37" s="135"/>
      <c r="L37" s="135"/>
      <c r="M37" s="135"/>
      <c r="N37" s="136"/>
      <c r="O37" s="166"/>
      <c r="P37" s="167"/>
      <c r="Q37" s="167"/>
      <c r="R37" s="167"/>
      <c r="S37" s="167"/>
      <c r="T37" s="168"/>
    </row>
    <row r="38" spans="1:20" ht="15" customHeight="1" thickBot="1" x14ac:dyDescent="0.35">
      <c r="A38" s="146" t="s">
        <v>57</v>
      </c>
      <c r="B38" s="147"/>
      <c r="C38" s="147"/>
      <c r="D38" s="147"/>
      <c r="E38" s="147"/>
      <c r="F38" s="147"/>
      <c r="G38" s="147"/>
      <c r="H38" s="147"/>
      <c r="I38" s="147"/>
      <c r="J38" s="257" t="s">
        <v>49</v>
      </c>
      <c r="K38" s="258"/>
      <c r="L38" s="259"/>
      <c r="M38" s="129" t="s">
        <v>54</v>
      </c>
      <c r="N38" s="130"/>
      <c r="O38" s="130"/>
      <c r="P38" s="131"/>
      <c r="Q38" s="260"/>
      <c r="R38" s="261"/>
      <c r="S38" s="261"/>
      <c r="T38" s="117"/>
    </row>
    <row r="39" spans="1:20" x14ac:dyDescent="0.3">
      <c r="A39" s="7"/>
      <c r="B39" s="7"/>
      <c r="C39" s="7"/>
      <c r="D39" s="7"/>
      <c r="E39" s="7"/>
      <c r="F39" s="7"/>
      <c r="G39" s="7"/>
      <c r="H39" s="7"/>
      <c r="I39" s="7"/>
      <c r="J39" s="7"/>
      <c r="K39" s="7"/>
      <c r="L39" s="7"/>
      <c r="M39" s="7"/>
      <c r="N39" s="7"/>
      <c r="O39" s="7"/>
    </row>
    <row r="40" spans="1:20" x14ac:dyDescent="0.3">
      <c r="A40" s="7"/>
      <c r="B40" s="137"/>
      <c r="C40" s="137"/>
      <c r="D40" s="137"/>
      <c r="E40" s="137"/>
      <c r="F40" s="137"/>
      <c r="G40" s="137"/>
      <c r="H40" s="137"/>
      <c r="I40" s="7"/>
      <c r="J40" s="7"/>
      <c r="K40" s="7"/>
      <c r="L40" s="7"/>
      <c r="M40" s="7"/>
      <c r="N40" s="7"/>
      <c r="O40" s="7"/>
    </row>
    <row r="41" spans="1:20" x14ac:dyDescent="0.3">
      <c r="A41" s="7"/>
      <c r="B41" s="7"/>
      <c r="C41" s="7"/>
      <c r="D41" s="7"/>
      <c r="E41" s="7"/>
      <c r="F41" s="7"/>
      <c r="G41" s="7"/>
      <c r="H41" s="7"/>
      <c r="I41" s="7"/>
      <c r="J41" s="7"/>
      <c r="K41" s="7"/>
      <c r="L41" s="7"/>
      <c r="M41" s="7"/>
      <c r="N41" s="7"/>
      <c r="O41" s="7"/>
    </row>
    <row r="42" spans="1:20" x14ac:dyDescent="0.3">
      <c r="A42" s="7"/>
      <c r="B42" s="7"/>
      <c r="C42" s="7"/>
      <c r="D42" s="7"/>
      <c r="E42" s="7"/>
      <c r="F42" s="7"/>
      <c r="G42" s="7"/>
      <c r="H42" s="7"/>
      <c r="I42" s="7"/>
      <c r="J42" s="7"/>
      <c r="K42" s="7"/>
      <c r="L42" s="7"/>
      <c r="M42" s="7"/>
      <c r="N42" s="7"/>
      <c r="O42" s="7"/>
    </row>
    <row r="43" spans="1:20" x14ac:dyDescent="0.3">
      <c r="A43" s="7"/>
      <c r="B43" s="7"/>
      <c r="C43" s="7"/>
      <c r="D43" s="7"/>
      <c r="E43" s="7"/>
      <c r="F43" s="7"/>
      <c r="G43" s="7"/>
      <c r="H43" s="7"/>
      <c r="I43" s="7"/>
      <c r="J43" s="7"/>
      <c r="K43" s="7"/>
      <c r="L43" s="7"/>
      <c r="M43" s="7"/>
      <c r="N43" s="7"/>
      <c r="O43" s="7"/>
    </row>
    <row r="44" spans="1:20" x14ac:dyDescent="0.3">
      <c r="A44" s="7"/>
      <c r="B44" s="7"/>
      <c r="C44" s="7"/>
      <c r="D44" s="7"/>
      <c r="E44" s="7"/>
      <c r="F44" s="7"/>
      <c r="G44" s="7"/>
      <c r="H44" s="7"/>
      <c r="I44" s="7"/>
      <c r="J44" s="7"/>
      <c r="K44" s="7"/>
      <c r="L44" s="7"/>
      <c r="M44" s="7"/>
      <c r="N44" s="7"/>
      <c r="O44" s="7"/>
    </row>
    <row r="45" spans="1:20" x14ac:dyDescent="0.3">
      <c r="A45" s="7"/>
      <c r="B45" s="7"/>
      <c r="C45" s="7"/>
      <c r="D45" s="7"/>
      <c r="E45" s="7"/>
      <c r="F45" s="7"/>
      <c r="G45" s="7"/>
      <c r="H45" s="7"/>
      <c r="I45" s="7"/>
      <c r="J45" s="7"/>
      <c r="K45" s="7"/>
      <c r="L45" s="7"/>
      <c r="M45" s="7"/>
      <c r="N45" s="7"/>
      <c r="O45" s="7"/>
    </row>
    <row r="46" spans="1:20" x14ac:dyDescent="0.3">
      <c r="A46" s="7"/>
      <c r="B46" s="7"/>
      <c r="C46" s="7"/>
      <c r="D46" s="7"/>
      <c r="E46" s="7"/>
      <c r="F46" s="7"/>
      <c r="G46" s="7"/>
      <c r="H46" s="7"/>
      <c r="I46" s="7"/>
      <c r="J46" s="7"/>
      <c r="K46" s="7"/>
      <c r="L46" s="7"/>
      <c r="M46" s="7"/>
      <c r="N46" s="7"/>
      <c r="O46" s="7"/>
    </row>
    <row r="47" spans="1:20" x14ac:dyDescent="0.3">
      <c r="A47" s="7"/>
      <c r="B47" s="7"/>
      <c r="C47" s="7"/>
      <c r="D47" s="7"/>
      <c r="E47" s="7"/>
      <c r="F47" s="7"/>
      <c r="G47" s="7"/>
      <c r="H47" s="7"/>
      <c r="I47" s="7"/>
      <c r="J47" s="7"/>
      <c r="K47" s="7"/>
      <c r="L47" s="7"/>
      <c r="M47" s="7"/>
      <c r="N47" s="7"/>
      <c r="O47" s="7"/>
    </row>
    <row r="48" spans="1:20" x14ac:dyDescent="0.3">
      <c r="A48" s="7"/>
      <c r="B48" s="7"/>
      <c r="C48" s="7"/>
      <c r="D48" s="7"/>
      <c r="E48" s="7"/>
      <c r="F48" s="7"/>
      <c r="G48" s="7"/>
      <c r="H48" s="7"/>
      <c r="I48" s="7"/>
      <c r="J48" s="7"/>
      <c r="K48" s="7"/>
      <c r="L48" s="7"/>
      <c r="M48" s="7"/>
      <c r="N48" s="7"/>
      <c r="O48" s="7"/>
    </row>
    <row r="49" spans="1:15" x14ac:dyDescent="0.3">
      <c r="A49" s="7"/>
      <c r="B49" s="7"/>
      <c r="C49" s="7"/>
      <c r="D49" s="7"/>
      <c r="E49" s="7"/>
      <c r="F49" s="7"/>
      <c r="G49" s="7"/>
      <c r="H49" s="7"/>
      <c r="I49" s="7"/>
      <c r="J49" s="7"/>
      <c r="K49" s="7"/>
      <c r="L49" s="7"/>
      <c r="M49" s="7"/>
      <c r="N49" s="7"/>
      <c r="O49" s="7"/>
    </row>
    <row r="50" spans="1:15" x14ac:dyDescent="0.3">
      <c r="A50" s="7"/>
      <c r="B50" s="7"/>
      <c r="C50" s="7"/>
      <c r="D50" s="7"/>
      <c r="E50" s="7"/>
      <c r="F50" s="7"/>
      <c r="G50" s="7"/>
      <c r="H50" s="7"/>
      <c r="I50" s="7"/>
      <c r="J50" s="7"/>
      <c r="K50" s="7"/>
      <c r="L50" s="7"/>
      <c r="M50" s="7"/>
      <c r="N50" s="7"/>
      <c r="O50" s="7"/>
    </row>
    <row r="51" spans="1:15" x14ac:dyDescent="0.3">
      <c r="A51" s="7"/>
      <c r="B51" s="7"/>
      <c r="C51" s="7"/>
      <c r="D51" s="7"/>
      <c r="E51" s="7"/>
      <c r="F51" s="7"/>
      <c r="G51" s="7"/>
      <c r="H51" s="7"/>
      <c r="I51" s="7"/>
      <c r="J51" s="7"/>
      <c r="K51" s="7"/>
      <c r="L51" s="7"/>
      <c r="M51" s="7"/>
      <c r="N51" s="7"/>
      <c r="O51" s="7"/>
    </row>
    <row r="52" spans="1:15" x14ac:dyDescent="0.3">
      <c r="A52" s="7"/>
      <c r="B52" s="7"/>
      <c r="C52" s="7"/>
      <c r="D52" s="7"/>
      <c r="E52" s="7"/>
      <c r="F52" s="7"/>
      <c r="G52" s="7"/>
      <c r="H52" s="7"/>
      <c r="I52" s="7"/>
      <c r="J52" s="7"/>
      <c r="K52" s="7"/>
      <c r="L52" s="7"/>
      <c r="M52" s="7"/>
      <c r="N52" s="7"/>
      <c r="O52" s="7"/>
    </row>
    <row r="53" spans="1:15" x14ac:dyDescent="0.3">
      <c r="A53" s="7"/>
      <c r="B53" s="7"/>
      <c r="C53" s="7"/>
      <c r="D53" s="7"/>
      <c r="E53" s="7"/>
      <c r="F53" s="7"/>
      <c r="G53" s="7"/>
      <c r="H53" s="7"/>
      <c r="I53" s="7"/>
      <c r="J53" s="7"/>
      <c r="K53" s="7"/>
      <c r="L53" s="7"/>
      <c r="M53" s="7"/>
      <c r="N53" s="7"/>
      <c r="O53" s="7"/>
    </row>
    <row r="54" spans="1:15" x14ac:dyDescent="0.3">
      <c r="A54" s="7"/>
      <c r="B54" s="7"/>
      <c r="C54" s="7"/>
      <c r="D54" s="7"/>
      <c r="E54" s="7"/>
      <c r="F54" s="7"/>
      <c r="G54" s="7"/>
      <c r="H54" s="7"/>
      <c r="I54" s="7"/>
      <c r="J54" s="7"/>
      <c r="K54" s="7"/>
      <c r="L54" s="7"/>
      <c r="M54" s="7"/>
      <c r="N54" s="7"/>
      <c r="O54" s="7"/>
    </row>
    <row r="55" spans="1:15" x14ac:dyDescent="0.3">
      <c r="A55" s="7"/>
      <c r="B55" s="7"/>
      <c r="C55" s="7"/>
      <c r="D55" s="7"/>
      <c r="E55" s="7"/>
      <c r="F55" s="7"/>
      <c r="G55" s="7"/>
      <c r="H55" s="7"/>
      <c r="I55" s="7"/>
      <c r="J55" s="7"/>
      <c r="K55" s="7"/>
      <c r="L55" s="7"/>
      <c r="M55" s="7"/>
      <c r="N55" s="7"/>
      <c r="O55" s="7"/>
    </row>
    <row r="56" spans="1:15" x14ac:dyDescent="0.3">
      <c r="A56" s="7"/>
      <c r="B56" s="7"/>
      <c r="C56" s="7"/>
      <c r="D56" s="7"/>
      <c r="E56" s="7"/>
      <c r="F56" s="7"/>
      <c r="G56" s="7"/>
      <c r="H56" s="7"/>
      <c r="I56" s="7"/>
      <c r="J56" s="7"/>
      <c r="K56" s="7"/>
      <c r="L56" s="7"/>
      <c r="M56" s="7"/>
      <c r="N56" s="7"/>
      <c r="O56" s="7"/>
    </row>
    <row r="57" spans="1:15" x14ac:dyDescent="0.3">
      <c r="A57" s="7"/>
      <c r="B57" s="7"/>
      <c r="C57" s="7"/>
      <c r="D57" s="7"/>
      <c r="E57" s="7"/>
      <c r="F57" s="7"/>
      <c r="G57" s="7"/>
      <c r="H57" s="7"/>
      <c r="I57" s="7"/>
      <c r="J57" s="7"/>
      <c r="K57" s="7"/>
      <c r="L57" s="7"/>
      <c r="M57" s="7"/>
      <c r="N57" s="7"/>
      <c r="O57" s="7"/>
    </row>
    <row r="58" spans="1:15" x14ac:dyDescent="0.3">
      <c r="A58" s="7"/>
      <c r="B58" s="7"/>
      <c r="C58" s="7"/>
      <c r="D58" s="7"/>
      <c r="E58" s="7"/>
      <c r="F58" s="7"/>
      <c r="G58" s="7"/>
      <c r="H58" s="7"/>
      <c r="I58" s="7"/>
      <c r="J58" s="7"/>
      <c r="K58" s="7"/>
      <c r="L58" s="7"/>
      <c r="M58" s="7"/>
      <c r="N58" s="7"/>
      <c r="O58" s="7"/>
    </row>
    <row r="59" spans="1:15" x14ac:dyDescent="0.3">
      <c r="A59" s="7"/>
      <c r="B59" s="7"/>
      <c r="C59" s="7"/>
      <c r="D59" s="7"/>
      <c r="E59" s="7"/>
      <c r="F59" s="7"/>
      <c r="G59" s="7"/>
      <c r="H59" s="7"/>
      <c r="I59" s="7"/>
      <c r="J59" s="7"/>
      <c r="K59" s="7"/>
      <c r="L59" s="7"/>
      <c r="M59" s="7"/>
      <c r="N59" s="7"/>
      <c r="O59" s="7"/>
    </row>
    <row r="60" spans="1:15" x14ac:dyDescent="0.3">
      <c r="A60" s="7"/>
      <c r="B60" s="7"/>
      <c r="C60" s="7"/>
      <c r="D60" s="7"/>
      <c r="E60" s="7"/>
      <c r="F60" s="7"/>
      <c r="G60" s="7"/>
      <c r="H60" s="7"/>
      <c r="I60" s="7"/>
      <c r="J60" s="7"/>
      <c r="K60" s="7"/>
      <c r="L60" s="7"/>
      <c r="M60" s="7"/>
      <c r="N60" s="7"/>
      <c r="O60" s="7"/>
    </row>
    <row r="61" spans="1:15" x14ac:dyDescent="0.3">
      <c r="A61" s="7"/>
      <c r="B61" s="7"/>
      <c r="C61" s="7"/>
      <c r="D61" s="7"/>
      <c r="E61" s="7"/>
      <c r="F61" s="7"/>
      <c r="G61" s="7"/>
      <c r="H61" s="7"/>
      <c r="I61" s="7"/>
      <c r="J61" s="7"/>
      <c r="K61" s="7"/>
      <c r="L61" s="7"/>
      <c r="M61" s="7"/>
      <c r="N61" s="7"/>
      <c r="O61" s="7"/>
    </row>
    <row r="62" spans="1:15" x14ac:dyDescent="0.3">
      <c r="A62" s="7"/>
      <c r="B62" s="7"/>
      <c r="C62" s="7"/>
      <c r="D62" s="7"/>
      <c r="E62" s="7"/>
      <c r="F62" s="7"/>
      <c r="G62" s="7"/>
      <c r="H62" s="7"/>
      <c r="I62" s="7"/>
      <c r="J62" s="7"/>
      <c r="K62" s="7"/>
      <c r="L62" s="7"/>
      <c r="M62" s="7"/>
      <c r="N62" s="7"/>
      <c r="O62" s="7"/>
    </row>
    <row r="63" spans="1:15" x14ac:dyDescent="0.3">
      <c r="A63" s="7"/>
      <c r="B63" s="7"/>
      <c r="C63" s="7"/>
      <c r="D63" s="7"/>
      <c r="E63" s="7"/>
      <c r="F63" s="7"/>
      <c r="G63" s="7"/>
      <c r="H63" s="7"/>
      <c r="I63" s="7"/>
      <c r="J63" s="7"/>
      <c r="K63" s="7"/>
      <c r="L63" s="7"/>
      <c r="M63" s="7"/>
      <c r="N63" s="7"/>
      <c r="O63" s="7"/>
    </row>
    <row r="64" spans="1:15" x14ac:dyDescent="0.3">
      <c r="A64" s="7"/>
      <c r="B64" s="7"/>
      <c r="C64" s="7"/>
      <c r="D64" s="7"/>
      <c r="E64" s="7"/>
      <c r="F64" s="7"/>
      <c r="G64" s="7"/>
      <c r="H64" s="7"/>
      <c r="I64" s="7"/>
      <c r="J64" s="7"/>
      <c r="K64" s="7"/>
      <c r="L64" s="7"/>
      <c r="M64" s="7"/>
      <c r="N64" s="7"/>
      <c r="O64" s="7"/>
    </row>
    <row r="65" spans="1:15" x14ac:dyDescent="0.3">
      <c r="A65" s="7"/>
      <c r="B65" s="7"/>
      <c r="C65" s="7"/>
      <c r="D65" s="7"/>
      <c r="E65" s="7"/>
      <c r="F65" s="7"/>
      <c r="G65" s="7"/>
      <c r="H65" s="7"/>
      <c r="I65" s="7"/>
      <c r="J65" s="7"/>
      <c r="K65" s="7"/>
      <c r="L65" s="7"/>
      <c r="M65" s="7"/>
      <c r="N65" s="7"/>
      <c r="O65" s="7"/>
    </row>
    <row r="66" spans="1:15" x14ac:dyDescent="0.3">
      <c r="A66" s="7"/>
      <c r="B66" s="7"/>
      <c r="C66" s="7"/>
      <c r="D66" s="7"/>
      <c r="E66" s="7"/>
      <c r="F66" s="7"/>
      <c r="G66" s="7"/>
      <c r="H66" s="7"/>
      <c r="I66" s="7"/>
      <c r="J66" s="7"/>
      <c r="K66" s="7"/>
      <c r="L66" s="7"/>
      <c r="M66" s="7"/>
      <c r="N66" s="7"/>
      <c r="O66" s="7"/>
    </row>
    <row r="67" spans="1:15" x14ac:dyDescent="0.3">
      <c r="A67" s="7"/>
      <c r="B67" s="7"/>
      <c r="C67" s="7"/>
      <c r="D67" s="7"/>
      <c r="E67" s="7"/>
      <c r="F67" s="7"/>
      <c r="G67" s="7"/>
      <c r="H67" s="7"/>
      <c r="I67" s="7"/>
      <c r="J67" s="7"/>
      <c r="K67" s="7"/>
      <c r="L67" s="7"/>
      <c r="M67" s="7"/>
      <c r="N67" s="7"/>
      <c r="O67" s="7"/>
    </row>
    <row r="68" spans="1:15" x14ac:dyDescent="0.3">
      <c r="A68" s="7"/>
      <c r="B68" s="7"/>
      <c r="C68" s="7"/>
      <c r="D68" s="7"/>
      <c r="E68" s="7"/>
      <c r="F68" s="7"/>
      <c r="G68" s="7"/>
      <c r="H68" s="7"/>
      <c r="I68" s="7"/>
      <c r="J68" s="7"/>
      <c r="K68" s="7"/>
      <c r="L68" s="7"/>
      <c r="M68" s="7"/>
      <c r="N68" s="7"/>
      <c r="O68" s="7"/>
    </row>
    <row r="69" spans="1:15" x14ac:dyDescent="0.3">
      <c r="A69" s="7"/>
      <c r="B69" s="7"/>
      <c r="C69" s="7"/>
      <c r="D69" s="7"/>
      <c r="E69" s="7"/>
      <c r="F69" s="7"/>
      <c r="G69" s="7"/>
      <c r="H69" s="7"/>
      <c r="I69" s="7"/>
      <c r="J69" s="7"/>
      <c r="K69" s="7"/>
      <c r="L69" s="7"/>
      <c r="M69" s="7"/>
      <c r="N69" s="7"/>
      <c r="O69" s="7"/>
    </row>
    <row r="70" spans="1:15" x14ac:dyDescent="0.3">
      <c r="A70" s="7"/>
      <c r="B70" s="7"/>
      <c r="C70" s="7"/>
      <c r="D70" s="7"/>
      <c r="E70" s="7"/>
      <c r="F70" s="7"/>
      <c r="G70" s="7"/>
      <c r="H70" s="7"/>
      <c r="I70" s="7"/>
      <c r="J70" s="7"/>
      <c r="K70" s="7"/>
      <c r="L70" s="7"/>
      <c r="M70" s="7"/>
      <c r="N70" s="7"/>
      <c r="O70" s="7"/>
    </row>
    <row r="71" spans="1:15" x14ac:dyDescent="0.3">
      <c r="A71" s="7"/>
      <c r="B71" s="7"/>
      <c r="C71" s="7"/>
      <c r="D71" s="7"/>
      <c r="E71" s="7"/>
      <c r="F71" s="7"/>
      <c r="G71" s="7"/>
      <c r="H71" s="7"/>
      <c r="I71" s="7"/>
      <c r="J71" s="7"/>
      <c r="K71" s="7"/>
      <c r="L71" s="7"/>
      <c r="M71" s="7"/>
      <c r="N71" s="7"/>
      <c r="O71" s="7"/>
    </row>
    <row r="72" spans="1:15" x14ac:dyDescent="0.3">
      <c r="A72" s="7"/>
      <c r="B72" s="7"/>
      <c r="C72" s="7"/>
      <c r="D72" s="7"/>
      <c r="E72" s="7"/>
      <c r="F72" s="7"/>
      <c r="G72" s="7"/>
      <c r="H72" s="7"/>
      <c r="I72" s="7"/>
      <c r="J72" s="7"/>
      <c r="K72" s="7"/>
      <c r="L72" s="7"/>
      <c r="M72" s="7"/>
      <c r="N72" s="7"/>
      <c r="O72" s="7"/>
    </row>
    <row r="73" spans="1:15" x14ac:dyDescent="0.3">
      <c r="A73" s="7"/>
      <c r="B73" s="7"/>
      <c r="C73" s="7"/>
      <c r="D73" s="7"/>
      <c r="E73" s="7"/>
      <c r="F73" s="7"/>
      <c r="G73" s="7"/>
      <c r="H73" s="7"/>
      <c r="I73" s="7"/>
      <c r="J73" s="7"/>
      <c r="K73" s="7"/>
      <c r="L73" s="7"/>
      <c r="M73" s="7"/>
      <c r="N73" s="7"/>
      <c r="O73" s="7"/>
    </row>
    <row r="74" spans="1:15" x14ac:dyDescent="0.3">
      <c r="A74" s="7"/>
      <c r="B74" s="7"/>
      <c r="C74" s="7"/>
      <c r="D74" s="7"/>
      <c r="E74" s="7"/>
      <c r="F74" s="7"/>
      <c r="G74" s="7"/>
      <c r="H74" s="7"/>
      <c r="I74" s="7"/>
      <c r="J74" s="7"/>
      <c r="K74" s="7"/>
      <c r="L74" s="7"/>
      <c r="M74" s="7"/>
      <c r="N74" s="7"/>
      <c r="O74" s="7"/>
    </row>
    <row r="75" spans="1:15" x14ac:dyDescent="0.3">
      <c r="A75" s="7"/>
      <c r="B75" s="7"/>
      <c r="C75" s="7"/>
      <c r="D75" s="7"/>
      <c r="E75" s="7"/>
      <c r="F75" s="7"/>
      <c r="G75" s="7"/>
      <c r="H75" s="7"/>
      <c r="I75" s="7"/>
      <c r="J75" s="7"/>
      <c r="K75" s="7"/>
      <c r="L75" s="7"/>
      <c r="M75" s="7"/>
      <c r="N75" s="7"/>
      <c r="O75" s="7"/>
    </row>
    <row r="76" spans="1:15" x14ac:dyDescent="0.3">
      <c r="A76" s="7"/>
      <c r="B76" s="7"/>
      <c r="C76" s="7"/>
      <c r="D76" s="7"/>
      <c r="E76" s="7"/>
      <c r="F76" s="7"/>
      <c r="G76" s="7"/>
      <c r="H76" s="7"/>
      <c r="I76" s="7"/>
      <c r="J76" s="7"/>
      <c r="K76" s="7"/>
      <c r="L76" s="7"/>
      <c r="M76" s="7"/>
      <c r="N76" s="7"/>
      <c r="O76" s="7"/>
    </row>
    <row r="77" spans="1:15" x14ac:dyDescent="0.3">
      <c r="A77" s="7"/>
      <c r="B77" s="7"/>
      <c r="C77" s="7"/>
      <c r="D77" s="7"/>
      <c r="E77" s="7"/>
      <c r="F77" s="7"/>
      <c r="G77" s="7"/>
      <c r="H77" s="7"/>
      <c r="I77" s="7"/>
      <c r="J77" s="7"/>
      <c r="K77" s="7"/>
      <c r="L77" s="7"/>
      <c r="M77" s="7"/>
      <c r="N77" s="7"/>
      <c r="O77" s="7"/>
    </row>
    <row r="78" spans="1:15" x14ac:dyDescent="0.3">
      <c r="A78" s="7"/>
      <c r="B78" s="7"/>
      <c r="C78" s="7"/>
      <c r="D78" s="7"/>
      <c r="E78" s="7"/>
      <c r="F78" s="7"/>
      <c r="G78" s="7"/>
      <c r="H78" s="7"/>
      <c r="I78" s="7"/>
      <c r="J78" s="7"/>
      <c r="K78" s="7"/>
      <c r="L78" s="7"/>
      <c r="M78" s="7"/>
      <c r="N78" s="7"/>
      <c r="O78" s="7"/>
    </row>
    <row r="79" spans="1:15" x14ac:dyDescent="0.3">
      <c r="A79" s="7"/>
      <c r="B79" s="7"/>
      <c r="C79" s="7"/>
      <c r="D79" s="7"/>
      <c r="E79" s="7"/>
      <c r="F79" s="7"/>
      <c r="G79" s="7"/>
      <c r="H79" s="7"/>
      <c r="I79" s="7"/>
      <c r="J79" s="7"/>
      <c r="K79" s="7"/>
      <c r="L79" s="7"/>
      <c r="M79" s="7"/>
      <c r="N79" s="7"/>
      <c r="O79" s="7"/>
    </row>
    <row r="80" spans="1:15" x14ac:dyDescent="0.3">
      <c r="A80" s="7"/>
      <c r="B80" s="7"/>
      <c r="C80" s="7"/>
      <c r="D80" s="7"/>
      <c r="E80" s="7"/>
      <c r="F80" s="7"/>
      <c r="G80" s="7"/>
      <c r="H80" s="7"/>
      <c r="I80" s="7"/>
      <c r="J80" s="7"/>
      <c r="K80" s="7"/>
      <c r="L80" s="7"/>
      <c r="M80" s="7"/>
      <c r="N80" s="7"/>
      <c r="O80" s="7"/>
    </row>
    <row r="81" spans="1:15" x14ac:dyDescent="0.3">
      <c r="A81" s="7"/>
      <c r="B81" s="7"/>
      <c r="C81" s="7"/>
      <c r="D81" s="7"/>
      <c r="E81" s="7"/>
      <c r="F81" s="7"/>
      <c r="G81" s="7"/>
      <c r="H81" s="7"/>
      <c r="I81" s="7"/>
      <c r="J81" s="7"/>
      <c r="K81" s="7"/>
      <c r="L81" s="7"/>
      <c r="M81" s="7"/>
      <c r="N81" s="7"/>
      <c r="O81" s="7"/>
    </row>
    <row r="82" spans="1:15" x14ac:dyDescent="0.3">
      <c r="A82" s="7"/>
      <c r="B82" s="7"/>
      <c r="C82" s="7"/>
      <c r="D82" s="7"/>
      <c r="E82" s="7"/>
      <c r="F82" s="7"/>
      <c r="G82" s="7"/>
      <c r="H82" s="7"/>
      <c r="I82" s="7"/>
      <c r="J82" s="7"/>
      <c r="K82" s="7"/>
      <c r="L82" s="7"/>
      <c r="M82" s="7"/>
      <c r="N82" s="7"/>
      <c r="O82" s="7"/>
    </row>
    <row r="83" spans="1:15" x14ac:dyDescent="0.3">
      <c r="A83" s="7"/>
      <c r="B83" s="7"/>
      <c r="C83" s="7"/>
      <c r="D83" s="7"/>
      <c r="E83" s="7"/>
      <c r="F83" s="7"/>
      <c r="G83" s="7"/>
      <c r="H83" s="7"/>
      <c r="I83" s="7"/>
      <c r="J83" s="7"/>
      <c r="K83" s="7"/>
      <c r="L83" s="7"/>
      <c r="M83" s="7"/>
      <c r="N83" s="7"/>
      <c r="O83" s="7"/>
    </row>
    <row r="84" spans="1:15" x14ac:dyDescent="0.3">
      <c r="A84" s="7"/>
      <c r="B84" s="7"/>
      <c r="C84" s="7"/>
      <c r="D84" s="7"/>
      <c r="E84" s="7"/>
      <c r="F84" s="7"/>
      <c r="G84" s="7"/>
      <c r="H84" s="7"/>
      <c r="I84" s="7"/>
      <c r="J84" s="7"/>
      <c r="K84" s="7"/>
      <c r="L84" s="7"/>
      <c r="M84" s="7"/>
      <c r="N84" s="7"/>
      <c r="O84" s="7"/>
    </row>
    <row r="85" spans="1:15" x14ac:dyDescent="0.3">
      <c r="A85" s="7"/>
      <c r="B85" s="7"/>
      <c r="C85" s="7"/>
      <c r="D85" s="7"/>
      <c r="E85" s="7"/>
      <c r="F85" s="7"/>
      <c r="G85" s="7"/>
      <c r="H85" s="7"/>
      <c r="I85" s="7"/>
      <c r="J85" s="7"/>
      <c r="K85" s="7"/>
      <c r="L85" s="7"/>
      <c r="M85" s="7"/>
      <c r="N85" s="7"/>
      <c r="O85" s="7"/>
    </row>
    <row r="86" spans="1:15" x14ac:dyDescent="0.3">
      <c r="A86" s="7"/>
      <c r="B86" s="7"/>
      <c r="C86" s="7"/>
      <c r="D86" s="7"/>
      <c r="E86" s="7"/>
      <c r="F86" s="7"/>
      <c r="G86" s="7"/>
      <c r="H86" s="7"/>
      <c r="I86" s="7"/>
      <c r="J86" s="7"/>
      <c r="K86" s="7"/>
      <c r="L86" s="7"/>
      <c r="M86" s="7"/>
      <c r="N86" s="7"/>
      <c r="O86" s="7"/>
    </row>
    <row r="87" spans="1:15" x14ac:dyDescent="0.3">
      <c r="A87" s="7"/>
      <c r="B87" s="7"/>
      <c r="C87" s="7"/>
      <c r="D87" s="7"/>
      <c r="E87" s="7"/>
      <c r="F87" s="7"/>
      <c r="G87" s="7"/>
      <c r="H87" s="7"/>
      <c r="I87" s="7"/>
      <c r="J87" s="7"/>
      <c r="K87" s="7"/>
      <c r="L87" s="7"/>
      <c r="M87" s="7"/>
      <c r="N87" s="7"/>
      <c r="O87" s="7"/>
    </row>
    <row r="88" spans="1:15" x14ac:dyDescent="0.3">
      <c r="A88" s="7"/>
      <c r="B88" s="7"/>
      <c r="C88" s="7"/>
      <c r="D88" s="7"/>
      <c r="E88" s="7"/>
      <c r="F88" s="7"/>
      <c r="G88" s="7"/>
      <c r="H88" s="7"/>
      <c r="I88" s="7"/>
      <c r="J88" s="7"/>
      <c r="K88" s="7"/>
      <c r="L88" s="7"/>
      <c r="M88" s="7"/>
      <c r="N88" s="7"/>
      <c r="O88" s="7"/>
    </row>
    <row r="89" spans="1:15" x14ac:dyDescent="0.3">
      <c r="A89" s="7"/>
      <c r="B89" s="7"/>
      <c r="C89" s="7"/>
      <c r="D89" s="7"/>
      <c r="E89" s="7"/>
      <c r="F89" s="7"/>
      <c r="G89" s="7"/>
      <c r="H89" s="7"/>
      <c r="I89" s="7"/>
      <c r="J89" s="7"/>
      <c r="K89" s="7"/>
      <c r="L89" s="7"/>
      <c r="M89" s="7"/>
      <c r="N89" s="7"/>
      <c r="O89" s="7"/>
    </row>
    <row r="90" spans="1:15" x14ac:dyDescent="0.3">
      <c r="A90" s="7"/>
      <c r="B90" s="7"/>
      <c r="C90" s="7"/>
      <c r="D90" s="7"/>
      <c r="E90" s="7"/>
      <c r="F90" s="7"/>
      <c r="G90" s="7"/>
      <c r="H90" s="7"/>
      <c r="I90" s="7"/>
      <c r="J90" s="7"/>
      <c r="K90" s="7"/>
      <c r="L90" s="7"/>
      <c r="M90" s="7"/>
      <c r="N90" s="7"/>
      <c r="O90" s="7"/>
    </row>
    <row r="91" spans="1:15" x14ac:dyDescent="0.3">
      <c r="A91" s="7"/>
      <c r="B91" s="7"/>
      <c r="C91" s="7"/>
      <c r="D91" s="7"/>
      <c r="E91" s="7"/>
      <c r="F91" s="7"/>
      <c r="G91" s="7"/>
      <c r="H91" s="7"/>
      <c r="I91" s="7"/>
      <c r="J91" s="7"/>
      <c r="K91" s="7"/>
      <c r="L91" s="7"/>
      <c r="M91" s="7"/>
      <c r="N91" s="7"/>
      <c r="O91" s="7"/>
    </row>
    <row r="92" spans="1:15" x14ac:dyDescent="0.3">
      <c r="A92" s="7"/>
      <c r="B92" s="7"/>
      <c r="C92" s="7"/>
      <c r="D92" s="7"/>
      <c r="E92" s="7"/>
      <c r="F92" s="7"/>
      <c r="G92" s="7"/>
      <c r="H92" s="7"/>
      <c r="I92" s="7"/>
      <c r="J92" s="7"/>
      <c r="K92" s="7"/>
      <c r="L92" s="7"/>
      <c r="M92" s="7"/>
      <c r="N92" s="7"/>
      <c r="O92" s="7"/>
    </row>
    <row r="93" spans="1:15" x14ac:dyDescent="0.3">
      <c r="A93" s="7"/>
      <c r="B93" s="7"/>
      <c r="C93" s="7"/>
      <c r="D93" s="7"/>
      <c r="E93" s="7"/>
      <c r="F93" s="7"/>
      <c r="G93" s="7"/>
      <c r="H93" s="7"/>
      <c r="I93" s="7"/>
      <c r="J93" s="7"/>
      <c r="K93" s="7"/>
      <c r="L93" s="7"/>
      <c r="M93" s="7"/>
      <c r="N93" s="7"/>
      <c r="O93" s="7"/>
    </row>
    <row r="94" spans="1:15" x14ac:dyDescent="0.3">
      <c r="A94" s="7"/>
      <c r="B94" s="7"/>
      <c r="C94" s="7"/>
      <c r="D94" s="7"/>
      <c r="E94" s="7"/>
      <c r="F94" s="7"/>
      <c r="G94" s="7"/>
      <c r="H94" s="7"/>
      <c r="I94" s="7"/>
      <c r="J94" s="7"/>
      <c r="K94" s="7"/>
      <c r="L94" s="7"/>
      <c r="M94" s="7"/>
      <c r="N94" s="7"/>
      <c r="O94" s="7"/>
    </row>
    <row r="95" spans="1:15" x14ac:dyDescent="0.3">
      <c r="A95" s="7"/>
      <c r="B95" s="7"/>
      <c r="C95" s="7"/>
      <c r="D95" s="7"/>
      <c r="E95" s="7"/>
      <c r="F95" s="7"/>
      <c r="G95" s="7"/>
      <c r="H95" s="7"/>
      <c r="I95" s="7"/>
      <c r="J95" s="7"/>
      <c r="K95" s="7"/>
      <c r="L95" s="7"/>
      <c r="M95" s="7"/>
      <c r="N95" s="7"/>
      <c r="O95" s="7"/>
    </row>
    <row r="96" spans="1:15" x14ac:dyDescent="0.3">
      <c r="A96" s="7"/>
      <c r="B96" s="7"/>
      <c r="C96" s="7"/>
      <c r="D96" s="7"/>
      <c r="E96" s="7"/>
      <c r="F96" s="7"/>
      <c r="G96" s="7"/>
      <c r="H96" s="7"/>
      <c r="I96" s="7"/>
      <c r="J96" s="7"/>
      <c r="K96" s="7"/>
      <c r="L96" s="7"/>
      <c r="M96" s="7"/>
      <c r="N96" s="7"/>
      <c r="O96" s="7"/>
    </row>
    <row r="97" spans="1:15" x14ac:dyDescent="0.3">
      <c r="A97" s="7"/>
      <c r="B97" s="7"/>
      <c r="C97" s="7"/>
      <c r="D97" s="7"/>
      <c r="E97" s="7"/>
      <c r="F97" s="7"/>
      <c r="G97" s="7"/>
      <c r="H97" s="7"/>
      <c r="I97" s="7"/>
      <c r="J97" s="7"/>
      <c r="K97" s="7"/>
      <c r="L97" s="7"/>
      <c r="M97" s="7"/>
      <c r="N97" s="7"/>
      <c r="O97" s="7"/>
    </row>
    <row r="98" spans="1:15" x14ac:dyDescent="0.3">
      <c r="A98" s="7"/>
      <c r="B98" s="7"/>
      <c r="C98" s="7"/>
      <c r="D98" s="7"/>
      <c r="E98" s="7"/>
      <c r="F98" s="7"/>
      <c r="G98" s="7"/>
      <c r="H98" s="7"/>
      <c r="I98" s="7"/>
      <c r="J98" s="7"/>
      <c r="K98" s="7"/>
      <c r="L98" s="7"/>
      <c r="M98" s="7"/>
      <c r="N98" s="7"/>
      <c r="O98" s="7"/>
    </row>
    <row r="99" spans="1:15" x14ac:dyDescent="0.3">
      <c r="A99" s="7"/>
      <c r="B99" s="7"/>
      <c r="C99" s="7"/>
      <c r="D99" s="7"/>
      <c r="E99" s="7"/>
      <c r="F99" s="7"/>
      <c r="G99" s="7"/>
      <c r="H99" s="7"/>
      <c r="I99" s="7"/>
      <c r="J99" s="7"/>
      <c r="K99" s="7"/>
      <c r="L99" s="7"/>
      <c r="M99" s="7"/>
      <c r="N99" s="7"/>
      <c r="O99" s="7"/>
    </row>
    <row r="100" spans="1:15" x14ac:dyDescent="0.3">
      <c r="A100" s="7"/>
      <c r="B100" s="7"/>
      <c r="C100" s="7"/>
      <c r="D100" s="7"/>
      <c r="E100" s="7"/>
      <c r="F100" s="7"/>
      <c r="G100" s="7"/>
      <c r="H100" s="7"/>
      <c r="I100" s="7"/>
      <c r="J100" s="7"/>
      <c r="K100" s="7"/>
      <c r="L100" s="7"/>
      <c r="M100" s="7"/>
      <c r="N100" s="7"/>
      <c r="O100" s="7"/>
    </row>
    <row r="101" spans="1:15" x14ac:dyDescent="0.3">
      <c r="A101" s="7"/>
      <c r="B101" s="7"/>
      <c r="C101" s="7"/>
      <c r="D101" s="7"/>
      <c r="E101" s="7"/>
      <c r="F101" s="7"/>
      <c r="G101" s="7"/>
      <c r="H101" s="7"/>
      <c r="I101" s="7"/>
      <c r="J101" s="7"/>
      <c r="K101" s="7"/>
      <c r="L101" s="7"/>
      <c r="M101" s="7"/>
      <c r="N101" s="7"/>
      <c r="O101" s="7"/>
    </row>
    <row r="102" spans="1:15" x14ac:dyDescent="0.3">
      <c r="A102" s="7"/>
      <c r="B102" s="7"/>
      <c r="C102" s="7"/>
      <c r="D102" s="7"/>
      <c r="E102" s="7"/>
      <c r="F102" s="7"/>
      <c r="G102" s="7"/>
      <c r="H102" s="7"/>
      <c r="I102" s="7"/>
      <c r="J102" s="7"/>
      <c r="K102" s="7"/>
      <c r="L102" s="7"/>
      <c r="M102" s="7"/>
      <c r="N102" s="7"/>
      <c r="O102" s="7"/>
    </row>
    <row r="103" spans="1:15" x14ac:dyDescent="0.3">
      <c r="A103" s="7"/>
      <c r="B103" s="7"/>
      <c r="C103" s="7"/>
      <c r="D103" s="7"/>
      <c r="E103" s="7"/>
      <c r="F103" s="7"/>
      <c r="G103" s="7"/>
      <c r="H103" s="7"/>
      <c r="I103" s="7"/>
      <c r="J103" s="7"/>
      <c r="K103" s="7"/>
      <c r="L103" s="7"/>
      <c r="M103" s="7"/>
      <c r="N103" s="7"/>
      <c r="O103" s="7"/>
    </row>
    <row r="104" spans="1:15" x14ac:dyDescent="0.3">
      <c r="A104" s="7"/>
      <c r="B104" s="7"/>
      <c r="C104" s="7"/>
      <c r="D104" s="7"/>
      <c r="E104" s="7"/>
      <c r="F104" s="7"/>
      <c r="G104" s="7"/>
      <c r="H104" s="7"/>
      <c r="I104" s="7"/>
      <c r="J104" s="7"/>
      <c r="K104" s="7"/>
      <c r="L104" s="7"/>
      <c r="M104" s="7"/>
      <c r="N104" s="7"/>
      <c r="O104" s="7"/>
    </row>
    <row r="105" spans="1:15" x14ac:dyDescent="0.3">
      <c r="A105" s="7"/>
      <c r="B105" s="7"/>
      <c r="C105" s="7"/>
      <c r="D105" s="7"/>
      <c r="E105" s="7"/>
      <c r="F105" s="7"/>
      <c r="G105" s="7"/>
      <c r="H105" s="7"/>
      <c r="I105" s="7"/>
      <c r="J105" s="7"/>
      <c r="K105" s="7"/>
      <c r="L105" s="7"/>
      <c r="M105" s="7"/>
      <c r="N105" s="7"/>
      <c r="O105" s="7"/>
    </row>
    <row r="106" spans="1:15" x14ac:dyDescent="0.3">
      <c r="A106" s="7"/>
      <c r="B106" s="7"/>
      <c r="C106" s="7"/>
      <c r="D106" s="7"/>
      <c r="E106" s="7"/>
      <c r="F106" s="7"/>
      <c r="G106" s="7"/>
      <c r="H106" s="7"/>
      <c r="I106" s="7"/>
      <c r="J106" s="7"/>
      <c r="K106" s="7"/>
      <c r="L106" s="7"/>
      <c r="M106" s="7"/>
      <c r="N106" s="7"/>
      <c r="O106" s="7"/>
    </row>
    <row r="107" spans="1:15" x14ac:dyDescent="0.3">
      <c r="A107" s="7"/>
      <c r="B107" s="7"/>
      <c r="C107" s="7"/>
      <c r="D107" s="7"/>
      <c r="E107" s="7"/>
      <c r="F107" s="7"/>
      <c r="G107" s="7"/>
      <c r="H107" s="7"/>
      <c r="I107" s="7"/>
      <c r="J107" s="7"/>
      <c r="K107" s="7"/>
      <c r="L107" s="7"/>
      <c r="M107" s="7"/>
      <c r="N107" s="7"/>
      <c r="O107" s="7"/>
    </row>
    <row r="108" spans="1:15" x14ac:dyDescent="0.3">
      <c r="A108" s="7"/>
      <c r="B108" s="7"/>
      <c r="C108" s="7"/>
      <c r="D108" s="7"/>
      <c r="E108" s="7"/>
      <c r="F108" s="7"/>
      <c r="G108" s="7"/>
      <c r="H108" s="7"/>
      <c r="I108" s="7"/>
      <c r="J108" s="7"/>
      <c r="K108" s="7"/>
      <c r="L108" s="7"/>
      <c r="M108" s="7"/>
      <c r="N108" s="7"/>
      <c r="O108" s="7"/>
    </row>
    <row r="109" spans="1:15" x14ac:dyDescent="0.3">
      <c r="A109" s="7"/>
      <c r="B109" s="7"/>
      <c r="C109" s="7"/>
      <c r="D109" s="7"/>
      <c r="E109" s="7"/>
      <c r="F109" s="7"/>
      <c r="G109" s="7"/>
      <c r="H109" s="7"/>
      <c r="I109" s="7"/>
      <c r="J109" s="7"/>
      <c r="K109" s="7"/>
      <c r="L109" s="7"/>
      <c r="M109" s="7"/>
      <c r="N109" s="7"/>
      <c r="O109" s="7"/>
    </row>
    <row r="110" spans="1:15" x14ac:dyDescent="0.3">
      <c r="A110" s="7"/>
      <c r="B110" s="7"/>
      <c r="C110" s="7"/>
      <c r="D110" s="7"/>
      <c r="E110" s="7"/>
      <c r="F110" s="7"/>
      <c r="G110" s="7"/>
      <c r="H110" s="7"/>
      <c r="I110" s="7"/>
      <c r="J110" s="7"/>
      <c r="K110" s="7"/>
      <c r="L110" s="7"/>
      <c r="M110" s="7"/>
      <c r="N110" s="7"/>
      <c r="O110" s="7"/>
    </row>
    <row r="111" spans="1:15" x14ac:dyDescent="0.3">
      <c r="A111" s="7"/>
      <c r="B111" s="7"/>
      <c r="C111" s="7"/>
      <c r="D111" s="7"/>
      <c r="E111" s="7"/>
      <c r="F111" s="7"/>
      <c r="G111" s="7"/>
      <c r="H111" s="7"/>
      <c r="I111" s="7"/>
      <c r="J111" s="7"/>
      <c r="K111" s="7"/>
      <c r="L111" s="7"/>
      <c r="M111" s="7"/>
      <c r="N111" s="7"/>
      <c r="O111" s="7"/>
    </row>
    <row r="112" spans="1:15" x14ac:dyDescent="0.3">
      <c r="A112" s="7"/>
      <c r="B112" s="7"/>
      <c r="C112" s="7"/>
      <c r="D112" s="7"/>
      <c r="E112" s="7"/>
      <c r="F112" s="7"/>
      <c r="G112" s="7"/>
      <c r="H112" s="7"/>
      <c r="I112" s="7"/>
      <c r="J112" s="7"/>
      <c r="K112" s="7"/>
      <c r="L112" s="7"/>
      <c r="M112" s="7"/>
      <c r="N112" s="7"/>
      <c r="O112" s="7"/>
    </row>
    <row r="113" spans="1:15" x14ac:dyDescent="0.3">
      <c r="A113" s="7"/>
      <c r="B113" s="7"/>
      <c r="C113" s="7"/>
      <c r="D113" s="7"/>
      <c r="E113" s="7"/>
      <c r="F113" s="7"/>
      <c r="G113" s="7"/>
      <c r="H113" s="7"/>
      <c r="I113" s="7"/>
      <c r="J113" s="7"/>
      <c r="K113" s="7"/>
      <c r="L113" s="7"/>
      <c r="M113" s="7"/>
      <c r="N113" s="7"/>
      <c r="O113" s="7"/>
    </row>
    <row r="114" spans="1:15" x14ac:dyDescent="0.3">
      <c r="A114" s="7"/>
      <c r="B114" s="7"/>
      <c r="C114" s="7"/>
      <c r="D114" s="7"/>
      <c r="E114" s="7"/>
      <c r="F114" s="7"/>
      <c r="G114" s="7"/>
      <c r="H114" s="7"/>
      <c r="I114" s="7"/>
      <c r="J114" s="7"/>
      <c r="K114" s="7"/>
      <c r="L114" s="7"/>
      <c r="M114" s="7"/>
      <c r="N114" s="7"/>
      <c r="O114" s="7"/>
    </row>
    <row r="115" spans="1:15" x14ac:dyDescent="0.3">
      <c r="A115" s="7"/>
      <c r="B115" s="7"/>
      <c r="C115" s="7"/>
      <c r="D115" s="7"/>
      <c r="E115" s="7"/>
      <c r="F115" s="7"/>
      <c r="G115" s="7"/>
      <c r="H115" s="7"/>
      <c r="I115" s="7"/>
      <c r="J115" s="7"/>
      <c r="K115" s="7"/>
      <c r="L115" s="7"/>
      <c r="M115" s="7"/>
      <c r="N115" s="7"/>
      <c r="O115" s="7"/>
    </row>
    <row r="116" spans="1:15" x14ac:dyDescent="0.3">
      <c r="A116" s="7"/>
      <c r="B116" s="7"/>
      <c r="C116" s="7"/>
      <c r="D116" s="7"/>
      <c r="E116" s="7"/>
      <c r="F116" s="7"/>
      <c r="G116" s="7"/>
      <c r="H116" s="7"/>
      <c r="I116" s="7"/>
      <c r="J116" s="7"/>
      <c r="K116" s="7"/>
      <c r="L116" s="7"/>
      <c r="M116" s="7"/>
      <c r="N116" s="7"/>
      <c r="O116" s="7"/>
    </row>
    <row r="117" spans="1:15" x14ac:dyDescent="0.3">
      <c r="A117" s="7"/>
      <c r="B117" s="7"/>
      <c r="C117" s="7"/>
      <c r="D117" s="7"/>
      <c r="E117" s="7"/>
      <c r="F117" s="7"/>
      <c r="G117" s="7"/>
      <c r="H117" s="7"/>
      <c r="I117" s="7"/>
      <c r="J117" s="7"/>
      <c r="K117" s="7"/>
      <c r="L117" s="7"/>
      <c r="M117" s="7"/>
      <c r="N117" s="7"/>
      <c r="O117" s="7"/>
    </row>
    <row r="118" spans="1:15" x14ac:dyDescent="0.3">
      <c r="A118" s="7"/>
      <c r="B118" s="7"/>
      <c r="C118" s="7"/>
      <c r="D118" s="7"/>
      <c r="E118" s="7"/>
      <c r="F118" s="7"/>
      <c r="G118" s="7"/>
      <c r="H118" s="7"/>
      <c r="I118" s="7"/>
      <c r="J118" s="7"/>
      <c r="K118" s="7"/>
      <c r="L118" s="7"/>
      <c r="M118" s="7"/>
      <c r="N118" s="7"/>
      <c r="O118" s="7"/>
    </row>
    <row r="119" spans="1:15" x14ac:dyDescent="0.3">
      <c r="A119" s="7"/>
      <c r="B119" s="7"/>
      <c r="C119" s="7"/>
      <c r="D119" s="7"/>
      <c r="E119" s="7"/>
      <c r="F119" s="7"/>
      <c r="G119" s="7"/>
      <c r="H119" s="7"/>
      <c r="I119" s="7"/>
      <c r="J119" s="7"/>
      <c r="K119" s="7"/>
      <c r="L119" s="7"/>
      <c r="M119" s="7"/>
      <c r="N119" s="7"/>
      <c r="O119" s="7"/>
    </row>
    <row r="120" spans="1:15" x14ac:dyDescent="0.3">
      <c r="A120" s="7"/>
      <c r="B120" s="7"/>
      <c r="C120" s="7"/>
      <c r="D120" s="7"/>
      <c r="E120" s="7"/>
      <c r="F120" s="7"/>
      <c r="G120" s="7"/>
      <c r="H120" s="7"/>
      <c r="I120" s="7"/>
      <c r="J120" s="7"/>
      <c r="K120" s="7"/>
      <c r="L120" s="7"/>
      <c r="M120" s="7"/>
      <c r="N120" s="7"/>
      <c r="O120" s="7"/>
    </row>
    <row r="121" spans="1:15" x14ac:dyDescent="0.3">
      <c r="A121" s="7"/>
      <c r="B121" s="7"/>
      <c r="C121" s="7"/>
      <c r="D121" s="7"/>
      <c r="E121" s="7"/>
      <c r="F121" s="7"/>
      <c r="G121" s="7"/>
      <c r="H121" s="7"/>
      <c r="I121" s="7"/>
      <c r="J121" s="7"/>
      <c r="K121" s="7"/>
      <c r="L121" s="7"/>
      <c r="M121" s="7"/>
      <c r="N121" s="7"/>
      <c r="O121" s="7"/>
    </row>
    <row r="122" spans="1:15" x14ac:dyDescent="0.3">
      <c r="A122" s="7"/>
      <c r="B122" s="7"/>
      <c r="C122" s="7"/>
      <c r="D122" s="7"/>
      <c r="E122" s="7"/>
      <c r="F122" s="7"/>
      <c r="G122" s="7"/>
      <c r="H122" s="7"/>
      <c r="I122" s="7"/>
      <c r="J122" s="7"/>
      <c r="K122" s="7"/>
      <c r="L122" s="7"/>
      <c r="M122" s="7"/>
      <c r="N122" s="7"/>
      <c r="O122" s="7"/>
    </row>
    <row r="123" spans="1:15" x14ac:dyDescent="0.3">
      <c r="A123" s="7"/>
      <c r="B123" s="7"/>
      <c r="C123" s="7"/>
      <c r="D123" s="7"/>
      <c r="E123" s="7"/>
      <c r="F123" s="7"/>
      <c r="G123" s="7"/>
      <c r="H123" s="7"/>
      <c r="I123" s="7"/>
      <c r="J123" s="7"/>
      <c r="K123" s="7"/>
      <c r="L123" s="7"/>
      <c r="M123" s="7"/>
      <c r="N123" s="7"/>
      <c r="O123" s="7"/>
    </row>
    <row r="124" spans="1:15" x14ac:dyDescent="0.3">
      <c r="A124" s="7"/>
      <c r="B124" s="7"/>
      <c r="C124" s="7"/>
      <c r="D124" s="7"/>
      <c r="E124" s="7"/>
      <c r="F124" s="7"/>
      <c r="G124" s="7"/>
      <c r="H124" s="7"/>
      <c r="I124" s="7"/>
      <c r="J124" s="7"/>
      <c r="K124" s="7"/>
      <c r="L124" s="7"/>
      <c r="M124" s="7"/>
      <c r="N124" s="7"/>
      <c r="O124" s="7"/>
    </row>
    <row r="125" spans="1:15" x14ac:dyDescent="0.3">
      <c r="A125" s="7"/>
      <c r="B125" s="7"/>
      <c r="C125" s="7"/>
      <c r="D125" s="7"/>
      <c r="E125" s="7"/>
      <c r="F125" s="7"/>
      <c r="G125" s="7"/>
      <c r="H125" s="7"/>
      <c r="I125" s="7"/>
      <c r="J125" s="7"/>
      <c r="K125" s="7"/>
      <c r="L125" s="7"/>
      <c r="M125" s="7"/>
      <c r="N125" s="7"/>
      <c r="O125" s="7"/>
    </row>
    <row r="126" spans="1:15" x14ac:dyDescent="0.3">
      <c r="A126" s="7"/>
      <c r="B126" s="7"/>
      <c r="C126" s="7"/>
      <c r="D126" s="7"/>
      <c r="E126" s="7"/>
      <c r="F126" s="7"/>
      <c r="G126" s="7"/>
      <c r="H126" s="7"/>
      <c r="I126" s="7"/>
      <c r="J126" s="7"/>
      <c r="K126" s="7"/>
      <c r="L126" s="7"/>
      <c r="M126" s="7"/>
      <c r="N126" s="7"/>
      <c r="O126" s="7"/>
    </row>
    <row r="127" spans="1:15" x14ac:dyDescent="0.3">
      <c r="A127" s="7"/>
      <c r="B127" s="7"/>
      <c r="C127" s="7"/>
      <c r="D127" s="7"/>
      <c r="E127" s="7"/>
      <c r="F127" s="7"/>
      <c r="G127" s="7"/>
      <c r="H127" s="7"/>
      <c r="I127" s="7"/>
      <c r="J127" s="7"/>
      <c r="K127" s="7"/>
      <c r="L127" s="7"/>
      <c r="M127" s="7"/>
      <c r="N127" s="7"/>
      <c r="O127" s="7"/>
    </row>
    <row r="128" spans="1:15" x14ac:dyDescent="0.3">
      <c r="A128" s="7"/>
      <c r="B128" s="7"/>
      <c r="C128" s="7"/>
      <c r="D128" s="7"/>
      <c r="E128" s="7"/>
      <c r="F128" s="7"/>
      <c r="G128" s="7"/>
      <c r="H128" s="7"/>
      <c r="I128" s="7"/>
      <c r="J128" s="7"/>
      <c r="K128" s="7"/>
      <c r="L128" s="7"/>
      <c r="M128" s="7"/>
      <c r="N128" s="7"/>
      <c r="O128" s="7"/>
    </row>
    <row r="129" spans="1:15" x14ac:dyDescent="0.3">
      <c r="A129" s="7"/>
      <c r="B129" s="7"/>
      <c r="C129" s="7"/>
      <c r="D129" s="7"/>
      <c r="E129" s="7"/>
      <c r="F129" s="7"/>
      <c r="G129" s="7"/>
      <c r="H129" s="7"/>
      <c r="I129" s="7"/>
      <c r="J129" s="7"/>
      <c r="K129" s="7"/>
      <c r="L129" s="7"/>
      <c r="M129" s="7"/>
      <c r="N129" s="7"/>
      <c r="O129" s="7"/>
    </row>
    <row r="130" spans="1:15" x14ac:dyDescent="0.3">
      <c r="A130" s="7"/>
      <c r="B130" s="7"/>
      <c r="C130" s="7"/>
      <c r="D130" s="7"/>
      <c r="E130" s="7"/>
      <c r="F130" s="7"/>
      <c r="G130" s="7"/>
      <c r="H130" s="7"/>
      <c r="I130" s="7"/>
      <c r="J130" s="7"/>
      <c r="K130" s="7"/>
      <c r="L130" s="7"/>
      <c r="M130" s="7"/>
      <c r="N130" s="7"/>
      <c r="O130" s="7"/>
    </row>
    <row r="131" spans="1:15" x14ac:dyDescent="0.3">
      <c r="A131" s="7"/>
      <c r="B131" s="7"/>
      <c r="C131" s="7"/>
      <c r="D131" s="7"/>
      <c r="E131" s="7"/>
      <c r="F131" s="7"/>
      <c r="G131" s="7"/>
      <c r="H131" s="7"/>
      <c r="I131" s="7"/>
      <c r="J131" s="7"/>
      <c r="K131" s="7"/>
      <c r="L131" s="7"/>
      <c r="M131" s="7"/>
      <c r="N131" s="7"/>
      <c r="O131" s="7"/>
    </row>
    <row r="132" spans="1:15" x14ac:dyDescent="0.3">
      <c r="A132" s="7"/>
      <c r="B132" s="7"/>
      <c r="C132" s="7"/>
      <c r="D132" s="7"/>
      <c r="E132" s="7"/>
      <c r="F132" s="7"/>
      <c r="G132" s="7"/>
      <c r="H132" s="7"/>
      <c r="I132" s="7"/>
      <c r="J132" s="7"/>
      <c r="K132" s="7"/>
      <c r="L132" s="7"/>
      <c r="M132" s="7"/>
      <c r="N132" s="7"/>
      <c r="O132" s="7"/>
    </row>
    <row r="133" spans="1:15" x14ac:dyDescent="0.3">
      <c r="A133" s="7"/>
      <c r="B133" s="7"/>
      <c r="C133" s="7"/>
      <c r="D133" s="7"/>
      <c r="E133" s="7"/>
      <c r="F133" s="7"/>
      <c r="G133" s="7"/>
      <c r="H133" s="7"/>
      <c r="I133" s="7"/>
      <c r="J133" s="7"/>
      <c r="K133" s="7"/>
      <c r="L133" s="7"/>
      <c r="M133" s="7"/>
      <c r="N133" s="7"/>
      <c r="O133" s="7"/>
    </row>
    <row r="134" spans="1:15" x14ac:dyDescent="0.3">
      <c r="A134" s="7"/>
      <c r="B134" s="7"/>
      <c r="C134" s="7"/>
      <c r="D134" s="7"/>
      <c r="E134" s="7"/>
      <c r="F134" s="7"/>
      <c r="G134" s="7"/>
      <c r="H134" s="7"/>
      <c r="I134" s="7"/>
      <c r="J134" s="7"/>
      <c r="K134" s="7"/>
      <c r="L134" s="7"/>
      <c r="M134" s="7"/>
      <c r="N134" s="7"/>
      <c r="O134" s="7"/>
    </row>
    <row r="135" spans="1:15" x14ac:dyDescent="0.3">
      <c r="A135" s="7"/>
      <c r="B135" s="7"/>
      <c r="C135" s="7"/>
      <c r="D135" s="7"/>
      <c r="E135" s="7"/>
      <c r="F135" s="7"/>
      <c r="G135" s="7"/>
      <c r="H135" s="7"/>
      <c r="I135" s="7"/>
      <c r="J135" s="7"/>
      <c r="K135" s="7"/>
      <c r="L135" s="7"/>
      <c r="M135" s="7"/>
      <c r="N135" s="7"/>
      <c r="O135" s="7"/>
    </row>
    <row r="136" spans="1:15" x14ac:dyDescent="0.3">
      <c r="A136" s="7"/>
      <c r="B136" s="7"/>
      <c r="C136" s="7"/>
      <c r="D136" s="7"/>
      <c r="E136" s="7"/>
      <c r="F136" s="7"/>
      <c r="G136" s="7"/>
      <c r="H136" s="7"/>
      <c r="I136" s="7"/>
      <c r="J136" s="7"/>
      <c r="K136" s="7"/>
      <c r="L136" s="7"/>
      <c r="M136" s="7"/>
      <c r="N136" s="7"/>
      <c r="O136" s="7"/>
    </row>
    <row r="137" spans="1:15" x14ac:dyDescent="0.3">
      <c r="A137" s="7"/>
      <c r="B137" s="7"/>
      <c r="C137" s="7"/>
      <c r="D137" s="7"/>
      <c r="E137" s="7"/>
      <c r="F137" s="7"/>
      <c r="G137" s="7"/>
      <c r="H137" s="7"/>
      <c r="I137" s="7"/>
      <c r="J137" s="7"/>
      <c r="K137" s="7"/>
      <c r="L137" s="7"/>
      <c r="M137" s="7"/>
      <c r="N137" s="7"/>
      <c r="O137" s="7"/>
    </row>
    <row r="138" spans="1:15" x14ac:dyDescent="0.3">
      <c r="A138" s="7"/>
      <c r="B138" s="7"/>
      <c r="C138" s="7"/>
      <c r="D138" s="7"/>
      <c r="E138" s="7"/>
      <c r="F138" s="7"/>
      <c r="G138" s="7"/>
      <c r="H138" s="7"/>
      <c r="I138" s="7"/>
      <c r="J138" s="7"/>
      <c r="K138" s="7"/>
      <c r="L138" s="7"/>
      <c r="M138" s="7"/>
      <c r="N138" s="7"/>
      <c r="O138" s="7"/>
    </row>
    <row r="139" spans="1:15" x14ac:dyDescent="0.3">
      <c r="A139" s="7"/>
      <c r="B139" s="7"/>
      <c r="C139" s="7"/>
      <c r="D139" s="7"/>
      <c r="E139" s="7"/>
      <c r="F139" s="7"/>
      <c r="G139" s="7"/>
      <c r="H139" s="7"/>
      <c r="I139" s="7"/>
      <c r="J139" s="7"/>
      <c r="K139" s="7"/>
      <c r="L139" s="7"/>
      <c r="M139" s="7"/>
      <c r="N139" s="7"/>
      <c r="O139" s="7"/>
    </row>
    <row r="140" spans="1:15" x14ac:dyDescent="0.3">
      <c r="A140" s="7"/>
      <c r="B140" s="7"/>
      <c r="C140" s="7"/>
      <c r="D140" s="7"/>
      <c r="E140" s="7"/>
      <c r="F140" s="7"/>
      <c r="G140" s="7"/>
      <c r="H140" s="7"/>
      <c r="I140" s="7"/>
      <c r="J140" s="7"/>
      <c r="K140" s="7"/>
      <c r="L140" s="7"/>
      <c r="M140" s="7"/>
      <c r="N140" s="7"/>
      <c r="O140" s="7"/>
    </row>
    <row r="141" spans="1:15" x14ac:dyDescent="0.3">
      <c r="A141" s="7"/>
      <c r="B141" s="7"/>
      <c r="C141" s="7"/>
      <c r="D141" s="7"/>
      <c r="E141" s="7"/>
      <c r="F141" s="7"/>
      <c r="G141" s="7"/>
      <c r="H141" s="7"/>
      <c r="I141" s="7"/>
      <c r="J141" s="7"/>
      <c r="K141" s="7"/>
      <c r="L141" s="7"/>
      <c r="M141" s="7"/>
      <c r="N141" s="7"/>
      <c r="O141" s="7"/>
    </row>
    <row r="142" spans="1:15" x14ac:dyDescent="0.3">
      <c r="A142" s="7"/>
      <c r="B142" s="7"/>
      <c r="C142" s="7"/>
      <c r="D142" s="7"/>
      <c r="E142" s="7"/>
      <c r="F142" s="7"/>
      <c r="G142" s="7"/>
      <c r="H142" s="7"/>
      <c r="I142" s="7"/>
      <c r="J142" s="7"/>
      <c r="K142" s="7"/>
      <c r="L142" s="7"/>
      <c r="M142" s="7"/>
      <c r="N142" s="7"/>
      <c r="O142" s="7"/>
    </row>
    <row r="143" spans="1:15" x14ac:dyDescent="0.3">
      <c r="A143" s="7"/>
      <c r="B143" s="7"/>
      <c r="C143" s="7"/>
      <c r="D143" s="7"/>
      <c r="E143" s="7"/>
      <c r="F143" s="7"/>
      <c r="G143" s="7"/>
      <c r="H143" s="7"/>
      <c r="I143" s="7"/>
      <c r="J143" s="7"/>
      <c r="K143" s="7"/>
      <c r="L143" s="7"/>
      <c r="M143" s="7"/>
      <c r="N143" s="7"/>
      <c r="O143" s="7"/>
    </row>
    <row r="144" spans="1:15" x14ac:dyDescent="0.3">
      <c r="A144" s="7"/>
      <c r="B144" s="7"/>
      <c r="C144" s="7"/>
      <c r="D144" s="7"/>
      <c r="E144" s="7"/>
      <c r="F144" s="7"/>
      <c r="G144" s="7"/>
      <c r="H144" s="7"/>
      <c r="I144" s="7"/>
      <c r="J144" s="7"/>
      <c r="K144" s="7"/>
      <c r="L144" s="7"/>
      <c r="M144" s="7"/>
      <c r="N144" s="7"/>
      <c r="O144" s="7"/>
    </row>
    <row r="145" spans="1:15" x14ac:dyDescent="0.3">
      <c r="A145" s="7"/>
      <c r="B145" s="7"/>
      <c r="C145" s="7"/>
      <c r="D145" s="7"/>
      <c r="E145" s="7"/>
      <c r="F145" s="7"/>
      <c r="G145" s="7"/>
      <c r="H145" s="7"/>
      <c r="I145" s="7"/>
      <c r="J145" s="7"/>
      <c r="K145" s="7"/>
      <c r="L145" s="7"/>
      <c r="M145" s="7"/>
      <c r="N145" s="7"/>
      <c r="O145" s="7"/>
    </row>
    <row r="146" spans="1:15" x14ac:dyDescent="0.3">
      <c r="A146" s="7"/>
      <c r="B146" s="7"/>
      <c r="C146" s="7"/>
      <c r="D146" s="7"/>
      <c r="E146" s="7"/>
      <c r="F146" s="7"/>
      <c r="G146" s="7"/>
      <c r="H146" s="7"/>
      <c r="I146" s="7"/>
      <c r="J146" s="7"/>
      <c r="K146" s="7"/>
      <c r="L146" s="7"/>
      <c r="M146" s="7"/>
      <c r="N146" s="7"/>
      <c r="O146" s="7"/>
    </row>
    <row r="147" spans="1:15" x14ac:dyDescent="0.3">
      <c r="A147" s="7"/>
      <c r="B147" s="7"/>
      <c r="C147" s="7"/>
      <c r="D147" s="7"/>
      <c r="E147" s="7"/>
      <c r="F147" s="7"/>
      <c r="G147" s="7"/>
      <c r="H147" s="7"/>
      <c r="I147" s="7"/>
      <c r="J147" s="7"/>
      <c r="K147" s="7"/>
      <c r="L147" s="7"/>
      <c r="M147" s="7"/>
      <c r="N147" s="7"/>
      <c r="O147" s="7"/>
    </row>
    <row r="148" spans="1:15" x14ac:dyDescent="0.3">
      <c r="A148" s="7"/>
      <c r="B148" s="7"/>
      <c r="C148" s="7"/>
      <c r="D148" s="7"/>
      <c r="E148" s="7"/>
      <c r="F148" s="7"/>
      <c r="G148" s="7"/>
      <c r="H148" s="7"/>
      <c r="I148" s="7"/>
      <c r="J148" s="7"/>
      <c r="K148" s="7"/>
      <c r="L148" s="7"/>
      <c r="M148" s="7"/>
      <c r="N148" s="7"/>
      <c r="O148" s="7"/>
    </row>
    <row r="149" spans="1:15" x14ac:dyDescent="0.3">
      <c r="A149" s="7"/>
      <c r="B149" s="7"/>
      <c r="C149" s="7"/>
      <c r="D149" s="7"/>
      <c r="E149" s="7"/>
      <c r="F149" s="7"/>
      <c r="G149" s="7"/>
      <c r="H149" s="7"/>
      <c r="I149" s="7"/>
      <c r="J149" s="7"/>
      <c r="K149" s="7"/>
      <c r="L149" s="7"/>
      <c r="M149" s="7"/>
      <c r="N149" s="7"/>
      <c r="O149" s="7"/>
    </row>
    <row r="150" spans="1:15" x14ac:dyDescent="0.3">
      <c r="A150" s="7"/>
      <c r="B150" s="7"/>
      <c r="C150" s="7"/>
      <c r="D150" s="7"/>
      <c r="E150" s="7"/>
      <c r="F150" s="7"/>
      <c r="G150" s="7"/>
      <c r="H150" s="7"/>
      <c r="I150" s="7"/>
      <c r="J150" s="7"/>
      <c r="K150" s="7"/>
      <c r="L150" s="7"/>
      <c r="M150" s="7"/>
      <c r="N150" s="7"/>
      <c r="O150" s="7"/>
    </row>
    <row r="151" spans="1:15" x14ac:dyDescent="0.3">
      <c r="A151" s="7"/>
      <c r="B151" s="7"/>
      <c r="C151" s="7"/>
      <c r="D151" s="7"/>
      <c r="E151" s="7"/>
      <c r="F151" s="7"/>
      <c r="G151" s="7"/>
      <c r="H151" s="7"/>
      <c r="I151" s="7"/>
      <c r="J151" s="7"/>
      <c r="K151" s="7"/>
      <c r="L151" s="7"/>
      <c r="M151" s="7"/>
      <c r="N151" s="7"/>
      <c r="O151" s="7"/>
    </row>
    <row r="152" spans="1:15" x14ac:dyDescent="0.3">
      <c r="A152" s="7"/>
      <c r="B152" s="7"/>
      <c r="C152" s="7"/>
      <c r="D152" s="7"/>
      <c r="E152" s="7"/>
      <c r="F152" s="7"/>
      <c r="G152" s="7"/>
      <c r="H152" s="7"/>
      <c r="I152" s="7"/>
      <c r="J152" s="7"/>
      <c r="K152" s="7"/>
      <c r="L152" s="7"/>
      <c r="M152" s="7"/>
      <c r="N152" s="7"/>
      <c r="O152" s="7"/>
    </row>
    <row r="153" spans="1:15" x14ac:dyDescent="0.3">
      <c r="A153" s="7"/>
      <c r="B153" s="7"/>
      <c r="C153" s="7"/>
      <c r="D153" s="7"/>
      <c r="E153" s="7"/>
      <c r="F153" s="7"/>
      <c r="G153" s="7"/>
      <c r="H153" s="7"/>
      <c r="I153" s="7"/>
      <c r="J153" s="7"/>
      <c r="K153" s="7"/>
      <c r="L153" s="7"/>
      <c r="M153" s="7"/>
      <c r="N153" s="7"/>
      <c r="O153" s="7"/>
    </row>
    <row r="154" spans="1:15" x14ac:dyDescent="0.3">
      <c r="A154" s="7"/>
      <c r="B154" s="7"/>
      <c r="C154" s="7"/>
      <c r="D154" s="7"/>
      <c r="E154" s="7"/>
      <c r="F154" s="7"/>
      <c r="G154" s="7"/>
      <c r="H154" s="7"/>
      <c r="I154" s="7"/>
      <c r="J154" s="7"/>
      <c r="K154" s="7"/>
      <c r="L154" s="7"/>
      <c r="M154" s="7"/>
      <c r="N154" s="7"/>
      <c r="O154" s="7"/>
    </row>
    <row r="155" spans="1:15" x14ac:dyDescent="0.3">
      <c r="A155" s="7"/>
      <c r="B155" s="7"/>
      <c r="C155" s="7"/>
      <c r="D155" s="7"/>
      <c r="E155" s="7"/>
      <c r="F155" s="7"/>
      <c r="G155" s="7"/>
      <c r="H155" s="7"/>
      <c r="I155" s="7"/>
      <c r="J155" s="7"/>
      <c r="K155" s="7"/>
      <c r="L155" s="7"/>
      <c r="M155" s="7"/>
      <c r="N155" s="7"/>
      <c r="O155" s="7"/>
    </row>
    <row r="156" spans="1:15" x14ac:dyDescent="0.3">
      <c r="A156" s="7"/>
      <c r="B156" s="7"/>
      <c r="C156" s="7"/>
      <c r="D156" s="7"/>
      <c r="E156" s="7"/>
      <c r="F156" s="7"/>
      <c r="G156" s="7"/>
      <c r="H156" s="7"/>
      <c r="I156" s="7"/>
      <c r="J156" s="7"/>
      <c r="K156" s="7"/>
      <c r="L156" s="7"/>
      <c r="M156" s="7"/>
      <c r="N156" s="7"/>
      <c r="O156" s="7"/>
    </row>
    <row r="157" spans="1:15" x14ac:dyDescent="0.3">
      <c r="A157" s="7"/>
      <c r="B157" s="7"/>
      <c r="C157" s="7"/>
      <c r="D157" s="7"/>
      <c r="E157" s="7"/>
      <c r="F157" s="7"/>
      <c r="G157" s="7"/>
      <c r="H157" s="7"/>
      <c r="I157" s="7"/>
      <c r="J157" s="7"/>
      <c r="K157" s="7"/>
      <c r="L157" s="7"/>
      <c r="M157" s="7"/>
      <c r="N157" s="7"/>
      <c r="O157" s="7"/>
    </row>
    <row r="158" spans="1:15" x14ac:dyDescent="0.3">
      <c r="A158" s="7"/>
      <c r="B158" s="7"/>
      <c r="C158" s="7"/>
      <c r="D158" s="7"/>
      <c r="E158" s="7"/>
      <c r="F158" s="7"/>
      <c r="G158" s="7"/>
      <c r="H158" s="7"/>
      <c r="I158" s="7"/>
      <c r="J158" s="7"/>
      <c r="K158" s="7"/>
      <c r="L158" s="7"/>
      <c r="M158" s="7"/>
      <c r="N158" s="7"/>
      <c r="O158" s="7"/>
    </row>
    <row r="159" spans="1:15" x14ac:dyDescent="0.3">
      <c r="A159" s="7"/>
      <c r="B159" s="7"/>
      <c r="C159" s="7"/>
      <c r="D159" s="7"/>
      <c r="E159" s="7"/>
      <c r="F159" s="7"/>
      <c r="G159" s="7"/>
      <c r="H159" s="7"/>
      <c r="I159" s="7"/>
      <c r="J159" s="7"/>
      <c r="K159" s="7"/>
      <c r="L159" s="7"/>
      <c r="M159" s="7"/>
      <c r="N159" s="7"/>
      <c r="O159" s="7"/>
    </row>
    <row r="160" spans="1:15" x14ac:dyDescent="0.3">
      <c r="A160" s="7"/>
      <c r="B160" s="7"/>
      <c r="C160" s="7"/>
      <c r="D160" s="7"/>
      <c r="E160" s="7"/>
      <c r="F160" s="7"/>
      <c r="G160" s="7"/>
      <c r="H160" s="7"/>
      <c r="I160" s="7"/>
      <c r="J160" s="7"/>
      <c r="K160" s="7"/>
      <c r="L160" s="7"/>
      <c r="M160" s="7"/>
      <c r="N160" s="7"/>
      <c r="O160" s="7"/>
    </row>
    <row r="161" spans="1:15" x14ac:dyDescent="0.3">
      <c r="A161" s="7"/>
      <c r="B161" s="7"/>
      <c r="C161" s="7"/>
      <c r="D161" s="7"/>
      <c r="E161" s="7"/>
      <c r="F161" s="7"/>
      <c r="G161" s="7"/>
      <c r="H161" s="7"/>
      <c r="I161" s="7"/>
      <c r="J161" s="7"/>
      <c r="K161" s="7"/>
      <c r="L161" s="7"/>
      <c r="M161" s="7"/>
      <c r="N161" s="7"/>
      <c r="O161" s="7"/>
    </row>
    <row r="162" spans="1:15" x14ac:dyDescent="0.3">
      <c r="A162" s="7"/>
      <c r="B162" s="7"/>
      <c r="C162" s="7"/>
      <c r="D162" s="7"/>
      <c r="E162" s="7"/>
      <c r="F162" s="7"/>
      <c r="G162" s="7"/>
      <c r="H162" s="7"/>
      <c r="I162" s="7"/>
      <c r="J162" s="7"/>
      <c r="K162" s="7"/>
      <c r="L162" s="7"/>
      <c r="M162" s="7"/>
      <c r="N162" s="7"/>
      <c r="O162" s="7"/>
    </row>
    <row r="163" spans="1:15" x14ac:dyDescent="0.3">
      <c r="A163" s="7"/>
      <c r="B163" s="7"/>
      <c r="C163" s="7"/>
      <c r="D163" s="7"/>
      <c r="E163" s="7"/>
      <c r="F163" s="7"/>
      <c r="G163" s="7"/>
      <c r="H163" s="7"/>
      <c r="I163" s="7"/>
      <c r="J163" s="7"/>
      <c r="K163" s="7"/>
      <c r="L163" s="7"/>
      <c r="M163" s="7"/>
      <c r="N163" s="7"/>
      <c r="O163" s="7"/>
    </row>
    <row r="164" spans="1:15" x14ac:dyDescent="0.3">
      <c r="A164" s="7"/>
      <c r="B164" s="7"/>
      <c r="C164" s="7"/>
      <c r="D164" s="7"/>
      <c r="E164" s="7"/>
      <c r="F164" s="7"/>
      <c r="G164" s="7"/>
      <c r="H164" s="7"/>
      <c r="I164" s="7"/>
      <c r="J164" s="7"/>
      <c r="K164" s="7"/>
      <c r="L164" s="7"/>
      <c r="M164" s="7"/>
      <c r="N164" s="7"/>
      <c r="O164" s="7"/>
    </row>
    <row r="165" spans="1:15" x14ac:dyDescent="0.3">
      <c r="A165" s="7"/>
      <c r="B165" s="7"/>
      <c r="C165" s="7"/>
      <c r="D165" s="7"/>
      <c r="E165" s="7"/>
      <c r="F165" s="7"/>
      <c r="G165" s="7"/>
      <c r="H165" s="7"/>
      <c r="I165" s="7"/>
      <c r="J165" s="7"/>
      <c r="K165" s="7"/>
      <c r="L165" s="7"/>
      <c r="M165" s="7"/>
      <c r="N165" s="7"/>
      <c r="O165" s="7"/>
    </row>
    <row r="166" spans="1:15" x14ac:dyDescent="0.3">
      <c r="A166" s="7"/>
      <c r="B166" s="7"/>
      <c r="C166" s="7"/>
      <c r="D166" s="7"/>
      <c r="E166" s="7"/>
      <c r="F166" s="7"/>
      <c r="G166" s="7"/>
      <c r="H166" s="7"/>
      <c r="I166" s="7"/>
      <c r="J166" s="7"/>
      <c r="K166" s="7"/>
      <c r="L166" s="7"/>
      <c r="M166" s="7"/>
      <c r="N166" s="7"/>
      <c r="O166" s="7"/>
    </row>
    <row r="167" spans="1:15" x14ac:dyDescent="0.3">
      <c r="A167" s="7"/>
      <c r="B167" s="7"/>
      <c r="C167" s="7"/>
      <c r="D167" s="7"/>
      <c r="E167" s="7"/>
      <c r="F167" s="7"/>
      <c r="G167" s="7"/>
      <c r="H167" s="7"/>
      <c r="I167" s="7"/>
      <c r="J167" s="7"/>
      <c r="K167" s="7"/>
      <c r="L167" s="7"/>
      <c r="M167" s="7"/>
      <c r="N167" s="7"/>
      <c r="O167" s="7"/>
    </row>
    <row r="168" spans="1:15" x14ac:dyDescent="0.3">
      <c r="A168" s="7"/>
      <c r="B168" s="7"/>
      <c r="C168" s="7"/>
      <c r="D168" s="7"/>
      <c r="E168" s="7"/>
      <c r="F168" s="7"/>
      <c r="G168" s="7"/>
      <c r="H168" s="7"/>
      <c r="I168" s="7"/>
      <c r="J168" s="7"/>
      <c r="K168" s="7"/>
      <c r="L168" s="7"/>
      <c r="M168" s="7"/>
      <c r="N168" s="7"/>
      <c r="O168" s="7"/>
    </row>
    <row r="169" spans="1:15" x14ac:dyDescent="0.3">
      <c r="A169" s="7"/>
      <c r="B169" s="7"/>
      <c r="C169" s="7"/>
      <c r="D169" s="7"/>
      <c r="E169" s="7"/>
      <c r="F169" s="7"/>
      <c r="G169" s="7"/>
      <c r="H169" s="7"/>
      <c r="I169" s="7"/>
      <c r="J169" s="7"/>
      <c r="K169" s="7"/>
      <c r="L169" s="7"/>
      <c r="M169" s="7"/>
      <c r="N169" s="7"/>
      <c r="O169" s="7"/>
    </row>
    <row r="170" spans="1:15" x14ac:dyDescent="0.3">
      <c r="A170" s="7"/>
      <c r="B170" s="7"/>
      <c r="C170" s="7"/>
      <c r="D170" s="7"/>
      <c r="E170" s="7"/>
      <c r="F170" s="7"/>
      <c r="G170" s="7"/>
      <c r="H170" s="7"/>
      <c r="I170" s="7"/>
      <c r="J170" s="7"/>
      <c r="K170" s="7"/>
      <c r="L170" s="7"/>
      <c r="M170" s="7"/>
      <c r="N170" s="7"/>
      <c r="O170" s="7"/>
    </row>
    <row r="171" spans="1:15" x14ac:dyDescent="0.3">
      <c r="A171" s="7"/>
      <c r="B171" s="7"/>
      <c r="C171" s="7"/>
      <c r="D171" s="7"/>
      <c r="E171" s="7"/>
      <c r="F171" s="7"/>
      <c r="G171" s="7"/>
      <c r="H171" s="7"/>
      <c r="I171" s="7"/>
      <c r="J171" s="7"/>
      <c r="K171" s="7"/>
      <c r="L171" s="7"/>
      <c r="M171" s="7"/>
      <c r="N171" s="7"/>
      <c r="O171" s="7"/>
    </row>
    <row r="172" spans="1:15" x14ac:dyDescent="0.3">
      <c r="A172" s="7"/>
      <c r="B172" s="7"/>
      <c r="C172" s="7"/>
      <c r="D172" s="7"/>
      <c r="E172" s="7"/>
      <c r="F172" s="7"/>
      <c r="G172" s="7"/>
      <c r="H172" s="7"/>
      <c r="I172" s="7"/>
      <c r="J172" s="7"/>
      <c r="K172" s="7"/>
      <c r="L172" s="7"/>
      <c r="M172" s="7"/>
      <c r="N172" s="7"/>
      <c r="O172" s="7"/>
    </row>
    <row r="173" spans="1:15" x14ac:dyDescent="0.3">
      <c r="A173" s="7"/>
      <c r="B173" s="7"/>
      <c r="C173" s="7"/>
      <c r="D173" s="7"/>
      <c r="E173" s="7"/>
      <c r="F173" s="7"/>
      <c r="G173" s="7"/>
      <c r="H173" s="7"/>
      <c r="I173" s="7"/>
      <c r="J173" s="7"/>
      <c r="K173" s="7"/>
      <c r="L173" s="7"/>
      <c r="M173" s="7"/>
      <c r="N173" s="7"/>
      <c r="O173" s="7"/>
    </row>
    <row r="174" spans="1:15" x14ac:dyDescent="0.3">
      <c r="A174" s="7"/>
      <c r="B174" s="7"/>
      <c r="C174" s="7"/>
      <c r="D174" s="7"/>
      <c r="E174" s="7"/>
      <c r="F174" s="7"/>
      <c r="G174" s="7"/>
      <c r="H174" s="7"/>
      <c r="I174" s="7"/>
      <c r="J174" s="7"/>
      <c r="K174" s="7"/>
      <c r="L174" s="7"/>
      <c r="M174" s="7"/>
      <c r="N174" s="7"/>
      <c r="O174" s="7"/>
    </row>
    <row r="175" spans="1:15" x14ac:dyDescent="0.3">
      <c r="A175" s="7"/>
      <c r="B175" s="7"/>
      <c r="C175" s="7"/>
      <c r="D175" s="7"/>
      <c r="E175" s="7"/>
      <c r="F175" s="7"/>
      <c r="G175" s="7"/>
      <c r="H175" s="7"/>
      <c r="I175" s="7"/>
      <c r="J175" s="7"/>
      <c r="K175" s="7"/>
      <c r="L175" s="7"/>
      <c r="M175" s="7"/>
      <c r="N175" s="7"/>
      <c r="O175" s="7"/>
    </row>
    <row r="176" spans="1:15" x14ac:dyDescent="0.3">
      <c r="A176" s="7"/>
      <c r="B176" s="7"/>
      <c r="C176" s="7"/>
      <c r="D176" s="7"/>
      <c r="E176" s="7"/>
      <c r="F176" s="7"/>
      <c r="G176" s="7"/>
      <c r="H176" s="7"/>
      <c r="I176" s="7"/>
      <c r="J176" s="7"/>
      <c r="K176" s="7"/>
      <c r="L176" s="7"/>
      <c r="M176" s="7"/>
      <c r="N176" s="7"/>
      <c r="O176" s="7"/>
    </row>
    <row r="177" spans="1:15" x14ac:dyDescent="0.3">
      <c r="A177" s="7"/>
      <c r="B177" s="7"/>
      <c r="C177" s="7"/>
      <c r="D177" s="7"/>
      <c r="E177" s="7"/>
      <c r="F177" s="7"/>
      <c r="G177" s="7"/>
      <c r="H177" s="7"/>
      <c r="I177" s="7"/>
      <c r="J177" s="7"/>
      <c r="K177" s="7"/>
      <c r="L177" s="7"/>
      <c r="M177" s="7"/>
      <c r="N177" s="7"/>
      <c r="O177" s="7"/>
    </row>
    <row r="178" spans="1:15" x14ac:dyDescent="0.3">
      <c r="A178" s="7"/>
      <c r="B178" s="7"/>
      <c r="C178" s="7"/>
      <c r="D178" s="7"/>
      <c r="E178" s="7"/>
      <c r="F178" s="7"/>
      <c r="G178" s="7"/>
      <c r="H178" s="7"/>
      <c r="I178" s="7"/>
      <c r="J178" s="7"/>
      <c r="K178" s="7"/>
      <c r="L178" s="7"/>
      <c r="M178" s="7"/>
      <c r="N178" s="7"/>
      <c r="O178" s="7"/>
    </row>
    <row r="179" spans="1:15" x14ac:dyDescent="0.3">
      <c r="A179" s="7"/>
      <c r="B179" s="7"/>
      <c r="C179" s="7"/>
      <c r="D179" s="7"/>
      <c r="E179" s="7"/>
      <c r="F179" s="7"/>
      <c r="G179" s="7"/>
      <c r="H179" s="7"/>
      <c r="I179" s="7"/>
      <c r="J179" s="7"/>
      <c r="K179" s="7"/>
      <c r="L179" s="7"/>
      <c r="M179" s="7"/>
      <c r="N179" s="7"/>
      <c r="O179" s="7"/>
    </row>
    <row r="180" spans="1:15" x14ac:dyDescent="0.3">
      <c r="A180" s="7"/>
      <c r="B180" s="7"/>
      <c r="C180" s="7"/>
      <c r="D180" s="7"/>
      <c r="E180" s="7"/>
      <c r="F180" s="7"/>
      <c r="G180" s="7"/>
      <c r="H180" s="7"/>
      <c r="I180" s="7"/>
      <c r="J180" s="7"/>
      <c r="K180" s="7"/>
      <c r="L180" s="7"/>
      <c r="M180" s="7"/>
      <c r="N180" s="7"/>
      <c r="O180" s="7"/>
    </row>
    <row r="181" spans="1:15" x14ac:dyDescent="0.3">
      <c r="A181" s="7"/>
      <c r="B181" s="7"/>
      <c r="C181" s="7"/>
      <c r="D181" s="7"/>
      <c r="E181" s="7"/>
      <c r="F181" s="7"/>
      <c r="G181" s="7"/>
      <c r="H181" s="7"/>
      <c r="I181" s="7"/>
      <c r="J181" s="7"/>
      <c r="K181" s="7"/>
      <c r="L181" s="7"/>
      <c r="M181" s="7"/>
      <c r="N181" s="7"/>
      <c r="O181" s="7"/>
    </row>
    <row r="182" spans="1:15" x14ac:dyDescent="0.3">
      <c r="A182" s="7"/>
      <c r="B182" s="7"/>
      <c r="C182" s="7"/>
      <c r="D182" s="7"/>
      <c r="E182" s="7"/>
      <c r="F182" s="7"/>
      <c r="G182" s="7"/>
      <c r="H182" s="7"/>
      <c r="I182" s="7"/>
      <c r="J182" s="7"/>
      <c r="K182" s="7"/>
      <c r="L182" s="7"/>
      <c r="M182" s="7"/>
      <c r="N182" s="7"/>
      <c r="O182" s="7"/>
    </row>
    <row r="183" spans="1:15" x14ac:dyDescent="0.3">
      <c r="A183" s="7"/>
      <c r="B183" s="7"/>
      <c r="C183" s="7"/>
      <c r="D183" s="7"/>
      <c r="E183" s="7"/>
      <c r="F183" s="7"/>
      <c r="G183" s="7"/>
      <c r="H183" s="7"/>
      <c r="I183" s="7"/>
      <c r="J183" s="7"/>
      <c r="K183" s="7"/>
      <c r="L183" s="7"/>
      <c r="M183" s="7"/>
      <c r="N183" s="7"/>
      <c r="O183" s="7"/>
    </row>
    <row r="184" spans="1:15" x14ac:dyDescent="0.3">
      <c r="A184" s="7"/>
      <c r="B184" s="7"/>
      <c r="C184" s="7"/>
      <c r="D184" s="7"/>
      <c r="E184" s="7"/>
      <c r="F184" s="7"/>
      <c r="G184" s="7"/>
      <c r="H184" s="7"/>
      <c r="I184" s="7"/>
      <c r="J184" s="7"/>
      <c r="K184" s="7"/>
      <c r="L184" s="7"/>
      <c r="M184" s="7"/>
      <c r="N184" s="7"/>
      <c r="O184" s="7"/>
    </row>
    <row r="185" spans="1:15" x14ac:dyDescent="0.3">
      <c r="A185" s="7"/>
      <c r="B185" s="7"/>
      <c r="C185" s="7"/>
      <c r="D185" s="7"/>
      <c r="E185" s="7"/>
      <c r="F185" s="7"/>
      <c r="G185" s="7"/>
      <c r="H185" s="7"/>
      <c r="I185" s="7"/>
      <c r="J185" s="7"/>
      <c r="K185" s="7"/>
      <c r="L185" s="7"/>
      <c r="M185" s="7"/>
      <c r="N185" s="7"/>
      <c r="O185" s="7"/>
    </row>
    <row r="186" spans="1:15" x14ac:dyDescent="0.3">
      <c r="A186" s="7"/>
      <c r="B186" s="7"/>
      <c r="C186" s="7"/>
      <c r="D186" s="7"/>
      <c r="E186" s="7"/>
      <c r="F186" s="7"/>
      <c r="G186" s="7"/>
      <c r="H186" s="7"/>
      <c r="I186" s="7"/>
      <c r="J186" s="7"/>
      <c r="K186" s="7"/>
      <c r="L186" s="7"/>
      <c r="M186" s="7"/>
      <c r="N186" s="7"/>
      <c r="O186" s="7"/>
    </row>
    <row r="187" spans="1:15" x14ac:dyDescent="0.3">
      <c r="A187" s="7"/>
      <c r="B187" s="7"/>
      <c r="C187" s="7"/>
      <c r="D187" s="7"/>
      <c r="E187" s="7"/>
      <c r="F187" s="7"/>
      <c r="G187" s="7"/>
      <c r="H187" s="7"/>
      <c r="I187" s="7"/>
      <c r="J187" s="7"/>
      <c r="K187" s="7"/>
      <c r="L187" s="7"/>
      <c r="M187" s="7"/>
      <c r="N187" s="7"/>
      <c r="O187" s="7"/>
    </row>
    <row r="188" spans="1:15" x14ac:dyDescent="0.3">
      <c r="A188" s="7"/>
      <c r="B188" s="7"/>
      <c r="C188" s="7"/>
      <c r="D188" s="7"/>
      <c r="E188" s="7"/>
      <c r="F188" s="7"/>
      <c r="G188" s="7"/>
      <c r="H188" s="7"/>
      <c r="I188" s="7"/>
      <c r="J188" s="7"/>
      <c r="K188" s="7"/>
      <c r="L188" s="7"/>
      <c r="M188" s="7"/>
      <c r="N188" s="7"/>
      <c r="O188" s="7"/>
    </row>
    <row r="189" spans="1:15" x14ac:dyDescent="0.3">
      <c r="A189" s="7"/>
      <c r="B189" s="7"/>
      <c r="C189" s="7"/>
      <c r="D189" s="7"/>
      <c r="E189" s="7"/>
      <c r="F189" s="7"/>
      <c r="G189" s="7"/>
      <c r="H189" s="7"/>
      <c r="I189" s="7"/>
      <c r="J189" s="7"/>
      <c r="K189" s="7"/>
      <c r="L189" s="7"/>
      <c r="M189" s="7"/>
      <c r="N189" s="7"/>
      <c r="O189" s="7"/>
    </row>
    <row r="190" spans="1:15" x14ac:dyDescent="0.3">
      <c r="A190" s="7"/>
      <c r="B190" s="7"/>
      <c r="C190" s="7"/>
      <c r="D190" s="7"/>
      <c r="E190" s="7"/>
      <c r="F190" s="7"/>
      <c r="G190" s="7"/>
      <c r="H190" s="7"/>
      <c r="I190" s="7"/>
      <c r="J190" s="7"/>
      <c r="K190" s="7"/>
      <c r="L190" s="7"/>
      <c r="M190" s="7"/>
      <c r="N190" s="7"/>
      <c r="O190" s="7"/>
    </row>
    <row r="191" spans="1:15" x14ac:dyDescent="0.3">
      <c r="A191" s="7"/>
      <c r="B191" s="7"/>
      <c r="C191" s="7"/>
      <c r="D191" s="7"/>
      <c r="E191" s="7"/>
      <c r="F191" s="7"/>
      <c r="G191" s="7"/>
      <c r="H191" s="7"/>
      <c r="I191" s="7"/>
      <c r="J191" s="7"/>
      <c r="K191" s="7"/>
      <c r="L191" s="7"/>
      <c r="M191" s="7"/>
      <c r="N191" s="7"/>
      <c r="O191" s="7"/>
    </row>
    <row r="192" spans="1:15" x14ac:dyDescent="0.3">
      <c r="A192" s="7"/>
      <c r="B192" s="7"/>
      <c r="C192" s="7"/>
      <c r="D192" s="7"/>
      <c r="E192" s="7"/>
      <c r="F192" s="7"/>
      <c r="G192" s="7"/>
      <c r="H192" s="7"/>
      <c r="I192" s="7"/>
      <c r="J192" s="7"/>
      <c r="K192" s="7"/>
      <c r="L192" s="7"/>
      <c r="M192" s="7"/>
      <c r="N192" s="7"/>
      <c r="O192" s="7"/>
    </row>
    <row r="193" spans="1:15" x14ac:dyDescent="0.3">
      <c r="A193" s="7"/>
      <c r="B193" s="7"/>
      <c r="C193" s="7"/>
      <c r="D193" s="7"/>
      <c r="E193" s="7"/>
      <c r="F193" s="7"/>
      <c r="G193" s="7"/>
      <c r="H193" s="7"/>
      <c r="I193" s="7"/>
      <c r="J193" s="7"/>
      <c r="K193" s="7"/>
      <c r="L193" s="7"/>
      <c r="M193" s="7"/>
      <c r="N193" s="7"/>
      <c r="O193" s="7"/>
    </row>
    <row r="194" spans="1:15" x14ac:dyDescent="0.3">
      <c r="A194" s="7"/>
      <c r="B194" s="7"/>
      <c r="C194" s="7"/>
      <c r="D194" s="7"/>
      <c r="E194" s="7"/>
      <c r="F194" s="7"/>
      <c r="G194" s="7"/>
      <c r="H194" s="7"/>
      <c r="I194" s="7"/>
      <c r="J194" s="7"/>
      <c r="K194" s="7"/>
      <c r="L194" s="7"/>
      <c r="M194" s="7"/>
      <c r="N194" s="7"/>
      <c r="O194" s="7"/>
    </row>
    <row r="195" spans="1:15" x14ac:dyDescent="0.3">
      <c r="A195" s="7"/>
      <c r="B195" s="7"/>
      <c r="C195" s="7"/>
      <c r="D195" s="7"/>
      <c r="E195" s="7"/>
      <c r="F195" s="7"/>
      <c r="G195" s="7"/>
      <c r="H195" s="7"/>
      <c r="I195" s="7"/>
      <c r="J195" s="7"/>
      <c r="K195" s="7"/>
      <c r="L195" s="7"/>
      <c r="M195" s="7"/>
      <c r="N195" s="7"/>
      <c r="O195" s="7"/>
    </row>
    <row r="196" spans="1:15" x14ac:dyDescent="0.3">
      <c r="A196" s="7"/>
      <c r="B196" s="7"/>
      <c r="C196" s="7"/>
      <c r="D196" s="7"/>
      <c r="E196" s="7"/>
      <c r="F196" s="7"/>
      <c r="G196" s="7"/>
      <c r="H196" s="7"/>
      <c r="I196" s="7"/>
      <c r="J196" s="7"/>
      <c r="K196" s="7"/>
      <c r="L196" s="7"/>
      <c r="M196" s="7"/>
      <c r="N196" s="7"/>
      <c r="O196" s="7"/>
    </row>
    <row r="197" spans="1:15" x14ac:dyDescent="0.3">
      <c r="A197" s="7"/>
      <c r="B197" s="7"/>
      <c r="C197" s="7"/>
      <c r="D197" s="7"/>
      <c r="E197" s="7"/>
      <c r="F197" s="7"/>
      <c r="G197" s="7"/>
      <c r="H197" s="7"/>
      <c r="I197" s="7"/>
      <c r="J197" s="7"/>
      <c r="K197" s="7"/>
      <c r="L197" s="7"/>
      <c r="M197" s="7"/>
      <c r="N197" s="7"/>
      <c r="O197" s="7"/>
    </row>
  </sheetData>
  <mergeCells count="90">
    <mergeCell ref="A1:B1"/>
    <mergeCell ref="C1:G1"/>
    <mergeCell ref="H1:J1"/>
    <mergeCell ref="K1:N1"/>
    <mergeCell ref="O1:T5"/>
    <mergeCell ref="A3:N3"/>
    <mergeCell ref="A4:H5"/>
    <mergeCell ref="I4:I5"/>
    <mergeCell ref="J4:J5"/>
    <mergeCell ref="K4:K5"/>
    <mergeCell ref="L4:L5"/>
    <mergeCell ref="M4:M5"/>
    <mergeCell ref="N4:N5"/>
    <mergeCell ref="A6:H6"/>
    <mergeCell ref="O6:T8"/>
    <mergeCell ref="A7:H7"/>
    <mergeCell ref="A8:H8"/>
    <mergeCell ref="B14:G14"/>
    <mergeCell ref="O14:T14"/>
    <mergeCell ref="A9:N9"/>
    <mergeCell ref="O9:T11"/>
    <mergeCell ref="A10:G10"/>
    <mergeCell ref="H10:H11"/>
    <mergeCell ref="I10:I11"/>
    <mergeCell ref="J10:J11"/>
    <mergeCell ref="K10:K11"/>
    <mergeCell ref="L10:L11"/>
    <mergeCell ref="M10:M11"/>
    <mergeCell ref="N10:N11"/>
    <mergeCell ref="B11:G11"/>
    <mergeCell ref="B12:G12"/>
    <mergeCell ref="O12:T12"/>
    <mergeCell ref="B13:G13"/>
    <mergeCell ref="O13:T13"/>
    <mergeCell ref="B15:G15"/>
    <mergeCell ref="O15:T15"/>
    <mergeCell ref="B16:G16"/>
    <mergeCell ref="O16:T16"/>
    <mergeCell ref="B17:G17"/>
    <mergeCell ref="O17:T17"/>
    <mergeCell ref="B18:G18"/>
    <mergeCell ref="O18:T18"/>
    <mergeCell ref="B19:G19"/>
    <mergeCell ref="O19:T19"/>
    <mergeCell ref="B20:G20"/>
    <mergeCell ref="O20:T20"/>
    <mergeCell ref="B21:G21"/>
    <mergeCell ref="O21:T21"/>
    <mergeCell ref="B22:G22"/>
    <mergeCell ref="O22:T22"/>
    <mergeCell ref="B23:G23"/>
    <mergeCell ref="O23:T23"/>
    <mergeCell ref="O28:T28"/>
    <mergeCell ref="B24:G24"/>
    <mergeCell ref="O24:T24"/>
    <mergeCell ref="A25:H25"/>
    <mergeCell ref="I25:I26"/>
    <mergeCell ref="J25:J26"/>
    <mergeCell ref="K25:K26"/>
    <mergeCell ref="L25:L26"/>
    <mergeCell ref="M25:M26"/>
    <mergeCell ref="N25:N26"/>
    <mergeCell ref="O25:T27"/>
    <mergeCell ref="A26:A27"/>
    <mergeCell ref="B26:G27"/>
    <mergeCell ref="H26:H27"/>
    <mergeCell ref="I27:N27"/>
    <mergeCell ref="B28:G28"/>
    <mergeCell ref="B29:G29"/>
    <mergeCell ref="O29:T29"/>
    <mergeCell ref="B30:G30"/>
    <mergeCell ref="O30:T30"/>
    <mergeCell ref="B31:G31"/>
    <mergeCell ref="O31:T31"/>
    <mergeCell ref="B32:G32"/>
    <mergeCell ref="O32:T32"/>
    <mergeCell ref="B33:G33"/>
    <mergeCell ref="O33:T33"/>
    <mergeCell ref="B34:G34"/>
    <mergeCell ref="O34:T34"/>
    <mergeCell ref="B40:H40"/>
    <mergeCell ref="B35:G35"/>
    <mergeCell ref="O35:T35"/>
    <mergeCell ref="A36:H36"/>
    <mergeCell ref="O36:T37"/>
    <mergeCell ref="A37:N37"/>
    <mergeCell ref="A38:I38"/>
    <mergeCell ref="J38:L38"/>
    <mergeCell ref="Q38:S38"/>
    <mergeCell ref="M38:P38"/>
  </mergeCells>
  <dataValidations count="2">
    <dataValidation type="decimal" operator="equal" showInputMessage="1" showErrorMessage="1" errorTitle="Error" error="Total &quot;Expenses&quot; must equal, &quot;RPTTF to Successor Agency&quot; in &quot;Revenue&quot; section above." sqref="I36">
      <formula1>I6</formula1>
    </dataValidation>
    <dataValidation type="decimal" operator="equal" allowBlank="1" showInputMessage="1" showErrorMessage="1" errorTitle="Error" error="Total &quot;Expenses&quot; must equal, &quot;RPTTF to Successor Agency&quot; in &quot;Revenue&quot; section above." sqref="J36:N36">
      <formula1>J6</formula1>
    </dataValidation>
  </dataValidations>
  <printOptions horizontalCentered="1"/>
  <pageMargins left="0.25" right="0.25" top="0.5" bottom="0.25" header="0.3" footer="0.3"/>
  <pageSetup paperSize="5" orientation="landscape" horizontalDpi="4294967295" verticalDpi="4294967295" r:id="rId1"/>
  <headerFooter>
    <oddHeader xml:space="preserve">&amp;L&amp;"-,Bold"ATTACHMENT C
</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zoomScaleNormal="100" workbookViewId="0">
      <selection activeCell="G10" sqref="G10"/>
    </sheetView>
  </sheetViews>
  <sheetFormatPr defaultColWidth="8.88671875" defaultRowHeight="14.4" x14ac:dyDescent="0.3"/>
  <cols>
    <col min="1" max="1" width="4.5546875" style="11" customWidth="1"/>
    <col min="2" max="2" width="2.33203125" style="11" customWidth="1"/>
    <col min="3" max="3" width="61.6640625" style="3" customWidth="1"/>
    <col min="4" max="4" width="13.6640625" style="12" customWidth="1"/>
    <col min="5" max="5" width="3.6640625" style="3" customWidth="1"/>
    <col min="6" max="16384" width="8.88671875" style="3"/>
  </cols>
  <sheetData>
    <row r="1" spans="1:5" ht="15" thickBot="1" x14ac:dyDescent="0.35"/>
    <row r="2" spans="1:5" x14ac:dyDescent="0.3">
      <c r="A2" s="13"/>
      <c r="B2" s="58"/>
      <c r="C2" s="14" t="s">
        <v>39</v>
      </c>
      <c r="D2" s="15"/>
      <c r="E2" s="16"/>
    </row>
    <row r="3" spans="1:5" ht="15" thickBot="1" x14ac:dyDescent="0.35">
      <c r="A3" s="286" t="s">
        <v>23</v>
      </c>
      <c r="B3" s="287"/>
      <c r="C3" s="18" t="s">
        <v>41</v>
      </c>
      <c r="D3" s="19" t="s">
        <v>24</v>
      </c>
      <c r="E3" s="20"/>
    </row>
    <row r="4" spans="1:5" x14ac:dyDescent="0.3">
      <c r="A4" s="280" t="s">
        <v>25</v>
      </c>
      <c r="B4" s="281"/>
      <c r="C4" s="123" t="s">
        <v>32</v>
      </c>
      <c r="D4" s="120">
        <v>0</v>
      </c>
      <c r="E4" s="23"/>
    </row>
    <row r="5" spans="1:5" x14ac:dyDescent="0.3">
      <c r="A5" s="282" t="s">
        <v>26</v>
      </c>
      <c r="B5" s="283"/>
      <c r="C5" s="124" t="s">
        <v>55</v>
      </c>
      <c r="D5" s="121">
        <v>0</v>
      </c>
      <c r="E5" s="23"/>
    </row>
    <row r="6" spans="1:5" ht="15" thickBot="1" x14ac:dyDescent="0.35">
      <c r="A6" s="284" t="s">
        <v>27</v>
      </c>
      <c r="B6" s="285"/>
      <c r="C6" s="125" t="s">
        <v>56</v>
      </c>
      <c r="D6" s="122">
        <v>0</v>
      </c>
      <c r="E6" s="23"/>
    </row>
    <row r="7" spans="1:5" s="25" customFormat="1" ht="15" thickBot="1" x14ac:dyDescent="0.35">
      <c r="A7" s="21"/>
      <c r="B7" s="60"/>
      <c r="C7" s="118" t="s">
        <v>28</v>
      </c>
      <c r="D7" s="119">
        <f>SUM(D4:D6)</f>
        <v>0</v>
      </c>
      <c r="E7" s="24"/>
    </row>
    <row r="8" spans="1:5" s="25" customFormat="1" x14ac:dyDescent="0.3">
      <c r="A8" s="21"/>
      <c r="B8" s="60"/>
      <c r="C8" s="22"/>
      <c r="D8" s="26"/>
      <c r="E8" s="24"/>
    </row>
    <row r="9" spans="1:5" ht="16.2" thickBot="1" x14ac:dyDescent="0.35">
      <c r="A9" s="21"/>
      <c r="B9" s="60"/>
      <c r="C9" s="27" t="s">
        <v>40</v>
      </c>
      <c r="D9" s="28"/>
      <c r="E9" s="23"/>
    </row>
    <row r="10" spans="1:5" x14ac:dyDescent="0.3">
      <c r="A10" s="21"/>
      <c r="B10" s="60"/>
      <c r="C10" s="43" t="s">
        <v>29</v>
      </c>
      <c r="D10" s="126">
        <f>D7*3%</f>
        <v>0</v>
      </c>
      <c r="E10" s="29"/>
    </row>
    <row r="11" spans="1:5" x14ac:dyDescent="0.3">
      <c r="A11" s="21"/>
      <c r="B11" s="60"/>
      <c r="C11" s="44" t="s">
        <v>30</v>
      </c>
      <c r="D11" s="127">
        <f>D7*50%</f>
        <v>0</v>
      </c>
      <c r="E11" s="29"/>
    </row>
    <row r="12" spans="1:5" ht="15" thickBot="1" x14ac:dyDescent="0.35">
      <c r="A12" s="21"/>
      <c r="B12" s="60"/>
      <c r="C12" s="45" t="s">
        <v>33</v>
      </c>
      <c r="D12" s="128">
        <v>250000</v>
      </c>
      <c r="E12" s="29"/>
    </row>
    <row r="13" spans="1:5" ht="15" thickBot="1" x14ac:dyDescent="0.35">
      <c r="A13" s="21"/>
      <c r="B13" s="60"/>
      <c r="C13" s="7"/>
      <c r="D13" s="30"/>
      <c r="E13" s="29"/>
    </row>
    <row r="14" spans="1:5" ht="15" thickBot="1" x14ac:dyDescent="0.35">
      <c r="A14" s="21"/>
      <c r="B14" s="60"/>
      <c r="C14" s="290" t="s">
        <v>34</v>
      </c>
      <c r="D14" s="291"/>
      <c r="E14" s="29"/>
    </row>
    <row r="15" spans="1:5" x14ac:dyDescent="0.3">
      <c r="A15" s="21"/>
      <c r="B15" s="60"/>
      <c r="C15" s="43" t="s">
        <v>35</v>
      </c>
      <c r="D15" s="116">
        <f>IF(D11&lt;D12,D11,"")</f>
        <v>0</v>
      </c>
      <c r="E15" s="31"/>
    </row>
    <row r="16" spans="1:5" x14ac:dyDescent="0.3">
      <c r="A16" s="21"/>
      <c r="B16" s="60"/>
      <c r="C16" s="44" t="s">
        <v>36</v>
      </c>
      <c r="D16" s="113" t="str">
        <f>IF(D10&gt;D12,D10,"")</f>
        <v/>
      </c>
      <c r="E16" s="31"/>
    </row>
    <row r="17" spans="1:5" ht="15" thickBot="1" x14ac:dyDescent="0.35">
      <c r="A17" s="21"/>
      <c r="B17" s="60"/>
      <c r="C17" s="45" t="s">
        <v>37</v>
      </c>
      <c r="D17" s="114" t="str">
        <f>IF(AND(D12&lt;D11,D12&gt;D10),"$       250,000","")</f>
        <v/>
      </c>
      <c r="E17" s="31"/>
    </row>
    <row r="18" spans="1:5" x14ac:dyDescent="0.3">
      <c r="A18" s="21"/>
      <c r="B18" s="60"/>
      <c r="C18" s="7"/>
      <c r="D18" s="32"/>
      <c r="E18" s="23"/>
    </row>
    <row r="19" spans="1:5" x14ac:dyDescent="0.3">
      <c r="A19" s="294" t="s">
        <v>31</v>
      </c>
      <c r="B19" s="295"/>
      <c r="C19" s="295"/>
      <c r="D19" s="32"/>
      <c r="E19" s="23"/>
    </row>
    <row r="20" spans="1:5" x14ac:dyDescent="0.3">
      <c r="A20" s="292" t="s">
        <v>38</v>
      </c>
      <c r="B20" s="293"/>
      <c r="C20" s="293"/>
      <c r="D20" s="293"/>
      <c r="E20" s="23"/>
    </row>
    <row r="21" spans="1:5" ht="15" thickBot="1" x14ac:dyDescent="0.35">
      <c r="A21" s="17"/>
      <c r="B21" s="59"/>
      <c r="C21" s="33"/>
      <c r="D21" s="34"/>
      <c r="E21" s="20"/>
    </row>
    <row r="22" spans="1:5" x14ac:dyDescent="0.3">
      <c r="A22" s="58"/>
      <c r="B22" s="58"/>
      <c r="C22" s="51"/>
      <c r="D22" s="52"/>
      <c r="E22" s="51"/>
    </row>
    <row r="23" spans="1:5" x14ac:dyDescent="0.3">
      <c r="A23" s="60"/>
      <c r="B23" s="289" t="s">
        <v>52</v>
      </c>
      <c r="C23" s="289"/>
      <c r="D23" s="289"/>
      <c r="E23" s="7"/>
    </row>
    <row r="24" spans="1:5" ht="14.4" customHeight="1" x14ac:dyDescent="0.3">
      <c r="A24" s="60"/>
      <c r="B24" s="288" t="s">
        <v>50</v>
      </c>
      <c r="C24" s="288"/>
      <c r="D24" s="288"/>
      <c r="E24" s="7"/>
    </row>
    <row r="25" spans="1:5" x14ac:dyDescent="0.3">
      <c r="A25" s="60"/>
      <c r="B25" s="288"/>
      <c r="C25" s="288"/>
      <c r="D25" s="288"/>
      <c r="E25" s="7"/>
    </row>
    <row r="26" spans="1:5" x14ac:dyDescent="0.3">
      <c r="A26" s="60"/>
      <c r="B26" s="288"/>
      <c r="C26" s="288"/>
      <c r="D26" s="288"/>
      <c r="E26" s="7"/>
    </row>
    <row r="27" spans="1:5" x14ac:dyDescent="0.3">
      <c r="A27" s="60"/>
      <c r="B27" s="288"/>
      <c r="C27" s="288"/>
      <c r="D27" s="288"/>
      <c r="E27" s="7"/>
    </row>
    <row r="28" spans="1:5" x14ac:dyDescent="0.3">
      <c r="A28" s="60"/>
      <c r="B28" s="288"/>
      <c r="C28" s="288"/>
      <c r="D28" s="288"/>
      <c r="E28" s="7"/>
    </row>
    <row r="29" spans="1:5" x14ac:dyDescent="0.3">
      <c r="A29" s="60"/>
      <c r="B29" s="288"/>
      <c r="C29" s="288"/>
      <c r="D29" s="288"/>
      <c r="E29" s="7"/>
    </row>
    <row r="30" spans="1:5" x14ac:dyDescent="0.3">
      <c r="A30" s="60"/>
      <c r="B30" s="288"/>
      <c r="C30" s="288"/>
      <c r="D30" s="288"/>
      <c r="E30" s="7"/>
    </row>
    <row r="31" spans="1:5" x14ac:dyDescent="0.3">
      <c r="A31" s="60"/>
      <c r="B31" s="288"/>
      <c r="C31" s="288"/>
      <c r="D31" s="288"/>
      <c r="E31" s="7"/>
    </row>
    <row r="32" spans="1:5" x14ac:dyDescent="0.3">
      <c r="A32" s="60"/>
      <c r="B32" s="288"/>
      <c r="C32" s="288"/>
      <c r="D32" s="288"/>
      <c r="E32" s="7"/>
    </row>
    <row r="33" spans="1:5" x14ac:dyDescent="0.3">
      <c r="A33" s="60"/>
      <c r="B33" s="288"/>
      <c r="C33" s="288"/>
      <c r="D33" s="288"/>
      <c r="E33" s="7"/>
    </row>
    <row r="34" spans="1:5" x14ac:dyDescent="0.3">
      <c r="A34" s="60"/>
      <c r="B34" s="288"/>
      <c r="C34" s="288"/>
      <c r="D34" s="288"/>
      <c r="E34" s="7"/>
    </row>
    <row r="35" spans="1:5" x14ac:dyDescent="0.3">
      <c r="A35" s="60"/>
      <c r="B35" s="288"/>
      <c r="C35" s="288"/>
      <c r="D35" s="288"/>
      <c r="E35" s="7"/>
    </row>
    <row r="36" spans="1:5" ht="14.4" customHeight="1" x14ac:dyDescent="0.3">
      <c r="A36" s="60"/>
      <c r="B36" s="279" t="s">
        <v>51</v>
      </c>
      <c r="C36" s="279"/>
      <c r="D36" s="279"/>
      <c r="E36" s="7"/>
    </row>
    <row r="37" spans="1:5" x14ac:dyDescent="0.3">
      <c r="A37" s="60"/>
      <c r="B37" s="279"/>
      <c r="C37" s="279"/>
      <c r="D37" s="279"/>
      <c r="E37" s="7"/>
    </row>
    <row r="38" spans="1:5" x14ac:dyDescent="0.3">
      <c r="A38" s="60"/>
      <c r="B38" s="279"/>
      <c r="C38" s="279"/>
      <c r="D38" s="279"/>
      <c r="E38" s="7"/>
    </row>
    <row r="39" spans="1:5" x14ac:dyDescent="0.3">
      <c r="A39" s="60"/>
      <c r="B39" s="279"/>
      <c r="C39" s="279"/>
      <c r="D39" s="279"/>
      <c r="E39" s="7"/>
    </row>
    <row r="40" spans="1:5" x14ac:dyDescent="0.3">
      <c r="A40" s="60"/>
      <c r="B40" s="279"/>
      <c r="C40" s="279"/>
      <c r="D40" s="279"/>
      <c r="E40" s="7"/>
    </row>
    <row r="41" spans="1:5" x14ac:dyDescent="0.3">
      <c r="A41" s="60"/>
      <c r="B41" s="279"/>
      <c r="C41" s="279"/>
      <c r="D41" s="279"/>
      <c r="E41" s="7"/>
    </row>
    <row r="42" spans="1:5" x14ac:dyDescent="0.3">
      <c r="A42" s="60"/>
      <c r="B42" s="279"/>
      <c r="C42" s="279"/>
      <c r="D42" s="279"/>
      <c r="E42" s="7"/>
    </row>
    <row r="43" spans="1:5" x14ac:dyDescent="0.3">
      <c r="A43" s="60"/>
      <c r="B43" s="279"/>
      <c r="C43" s="279"/>
      <c r="D43" s="279"/>
      <c r="E43" s="7"/>
    </row>
    <row r="44" spans="1:5" x14ac:dyDescent="0.3">
      <c r="A44" s="60"/>
      <c r="B44" s="279"/>
      <c r="C44" s="279"/>
      <c r="D44" s="279"/>
      <c r="E44" s="7"/>
    </row>
    <row r="45" spans="1:5" x14ac:dyDescent="0.3">
      <c r="A45" s="60"/>
      <c r="B45" s="279"/>
      <c r="C45" s="279"/>
      <c r="D45" s="279"/>
      <c r="E45" s="7"/>
    </row>
    <row r="46" spans="1:5" x14ac:dyDescent="0.3">
      <c r="A46" s="60"/>
      <c r="B46" s="279"/>
      <c r="C46" s="279"/>
      <c r="D46" s="279"/>
      <c r="E46" s="7"/>
    </row>
    <row r="47" spans="1:5" x14ac:dyDescent="0.3">
      <c r="B47" s="279"/>
      <c r="C47" s="279"/>
      <c r="D47" s="279"/>
    </row>
  </sheetData>
  <sheetProtection selectLockedCells="1"/>
  <mergeCells count="10">
    <mergeCell ref="B36:D47"/>
    <mergeCell ref="A4:B4"/>
    <mergeCell ref="A5:B5"/>
    <mergeCell ref="A6:B6"/>
    <mergeCell ref="A3:B3"/>
    <mergeCell ref="B24:D35"/>
    <mergeCell ref="B23:D23"/>
    <mergeCell ref="C14:D14"/>
    <mergeCell ref="A20:D20"/>
    <mergeCell ref="A19:C19"/>
  </mergeCells>
  <dataValidations count="1">
    <dataValidation type="whole" operator="lessThan" allowBlank="1" showInputMessage="1" showErrorMessage="1" errorTitle="Incorrect Format" error="Entered number must be a negative." sqref="D5:D6">
      <formula1>1</formula1>
    </dataValidation>
  </dataValidations>
  <printOptions horizontalCentered="1"/>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Admin Budget Template</vt:lpstr>
      <vt:lpstr>Admin Budget SAMPLE</vt:lpstr>
      <vt:lpstr>Calculation - Admin Allowance</vt:lpstr>
      <vt:lpstr>'Admin Budget SAMPLE'!Print_Area</vt:lpstr>
      <vt:lpstr>'Admin Budget Template'!Print_Area</vt:lpstr>
      <vt:lpstr>'Calculation - Admin Allowance'!Print_Area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Wynn, Rebecca</dc:creator>
  <cp:lastModifiedBy>Zyss, Franciliza</cp:lastModifiedBy>
  <cp:lastPrinted>2019-03-06T19:57:46Z</cp:lastPrinted>
  <dcterms:created xsi:type="dcterms:W3CDTF">2019-01-31T19:58:14Z</dcterms:created>
  <dcterms:modified xsi:type="dcterms:W3CDTF">2020-11-19T17:57:23Z</dcterms:modified>
</cp:coreProperties>
</file>